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C:\Users\CMPerillaC\Downloads\ANDA\"/>
    </mc:Choice>
  </mc:AlternateContent>
  <xr:revisionPtr revIDLastSave="0" documentId="13_ncr:1_{D2541076-F17F-40FE-B1CA-2D1DA8BA6DBB}" xr6:coauthVersionLast="47" xr6:coauthVersionMax="47" xr10:uidLastSave="{00000000-0000-0000-0000-000000000000}"/>
  <bookViews>
    <workbookView xWindow="1170" yWindow="1170" windowWidth="24765" windowHeight="13575" xr2:uid="{00000000-000D-0000-FFFF-FFFF00000000}"/>
  </bookViews>
  <sheets>
    <sheet name="Entorno Institucional" sheetId="12" r:id="rId1"/>
    <sheet name="Infraestructura" sheetId="2" r:id="rId2"/>
    <sheet name="Metodologia estadistica" sheetId="3" r:id="rId3"/>
    <sheet name="Accesibilidad y uso" sheetId="4" r:id="rId4"/>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H28" i="12" l="1"/>
</calcChain>
</file>

<file path=xl/sharedStrings.xml><?xml version="1.0" encoding="utf-8"?>
<sst xmlns="http://schemas.openxmlformats.org/spreadsheetml/2006/main" count="1048" uniqueCount="740">
  <si>
    <r>
      <rPr>
        <b/>
        <sz val="22"/>
        <color theme="1"/>
        <rFont val="Segoe eu"/>
      </rPr>
      <t xml:space="preserve">¿Qué mide?
</t>
    </r>
    <r>
      <rPr>
        <sz val="22"/>
        <color theme="1"/>
        <rFont val="Segoe eu"/>
      </rPr>
      <t>Esta dimensión indaga sobre los elementos principales que constituyen la estructura y funcionamiento de las entidades territoriales con relación a la generación la generación, procesamiento, uso y difusión estadística</t>
    </r>
  </si>
  <si>
    <t>Subdimensión</t>
  </si>
  <si>
    <t>Código Único de Programación</t>
  </si>
  <si>
    <t>Peso de la subdimensión</t>
  </si>
  <si>
    <t>Indicadores / Variables</t>
  </si>
  <si>
    <t>Código Indicador</t>
  </si>
  <si>
    <t>Peso del índicador en la subdimensión</t>
  </si>
  <si>
    <t>Pregunta FURAG / Encuesta</t>
  </si>
  <si>
    <t>Puntuación de cada Ítem</t>
  </si>
  <si>
    <t>Rangos y forma de medición</t>
  </si>
  <si>
    <t>Nivel de intervención (Sistema, Organización, Individuo)</t>
  </si>
  <si>
    <t>Matriz x</t>
  </si>
  <si>
    <t>Fuente de obtención de los datos</t>
  </si>
  <si>
    <t>Marco institucional</t>
  </si>
  <si>
    <t>ei_mi</t>
  </si>
  <si>
    <t>Procesos y procedimientos documentados en el sistema integrado de gestión de la entidad territorial</t>
  </si>
  <si>
    <t>ei_mi_i1</t>
  </si>
  <si>
    <t>Para la gestión de la información estadística durante la vigencia evaluada, en la entidad:</t>
  </si>
  <si>
    <t>Toma el valor del único ítem seleccionado</t>
  </si>
  <si>
    <t>Organización</t>
  </si>
  <si>
    <t>GES200</t>
  </si>
  <si>
    <t>FURAG (GES200B)</t>
  </si>
  <si>
    <t>Se incorporaron procedimientos relacionados con la generación, procesamiento, reporte, difusión y uso de información estadística</t>
  </si>
  <si>
    <t>*Si=100
*No=0</t>
  </si>
  <si>
    <t>GES200B</t>
  </si>
  <si>
    <t>Procedimientos de seguridad y privacidad de la información implementados</t>
  </si>
  <si>
    <t>ei_mi_i2</t>
  </si>
  <si>
    <t>Respecto de los procedimientos de seguridad y privacidad de la información, la entidad:</t>
  </si>
  <si>
    <t>GDI234</t>
  </si>
  <si>
    <t>FURAG (GDI234 A a GDI234 E)</t>
  </si>
  <si>
    <t>Los definió, aprobó, implementó, y se actualizaron mediante un proceso de mejora continua</t>
  </si>
  <si>
    <t>GDI234A</t>
  </si>
  <si>
    <t>Los definió, aprobó e implementó, pero no se actualizaron mediante un proceso de mejora continua</t>
  </si>
  <si>
    <t>GDI234B</t>
  </si>
  <si>
    <t>Contó con procedimientos definidos y aprobados por el Comité de Gestión y Desempeño Institucional, pero no han sido implementados</t>
  </si>
  <si>
    <t>GDI234C</t>
  </si>
  <si>
    <t>Contó con procedimientos definidos y documentados, pero no han sido aprobados por el Comité de Gestión y Desempeño Institucional</t>
  </si>
  <si>
    <t>GDI235D</t>
  </si>
  <si>
    <t>No cuenta con procedimientos de seguridad y privacidad de la información o están en proceso de construcción</t>
  </si>
  <si>
    <t>* Selecciona la opción = 0</t>
  </si>
  <si>
    <t>GDI235E</t>
  </si>
  <si>
    <t>Actividades de gestión de información desarrolladas por la entidad territorial</t>
  </si>
  <si>
    <t>ei_mi_i3</t>
  </si>
  <si>
    <t>Respecto a la gestión de la información, la entidad:</t>
  </si>
  <si>
    <t>Sumatoria de multiples ítems seleccionados</t>
  </si>
  <si>
    <t>CIN227</t>
  </si>
  <si>
    <t>FURAG (CIN227A a CIN227K)</t>
  </si>
  <si>
    <t xml:space="preserve">Identificó las necesidades de información interna </t>
  </si>
  <si>
    <t>* Si=11,11
*No=0</t>
  </si>
  <si>
    <t>CIN227A</t>
  </si>
  <si>
    <t>Identificó las necesidades de información externa teniendo en cuenta las necesidades de los grupos de valor</t>
  </si>
  <si>
    <t>CIN227B</t>
  </si>
  <si>
    <t>Identificó la información (interna/externa) necesaria para la consecución de los objetivos de los procesos y los objetivos institucionales</t>
  </si>
  <si>
    <t>CIN227C</t>
  </si>
  <si>
    <t>Identificó y recolectó de manera sistemática la información necesaria y relevante para la mitigación de riesgos y la toma de decisiones</t>
  </si>
  <si>
    <t>CIN227D</t>
  </si>
  <si>
    <t>Identificó los flujos de la información (vertical, horizontal, hacia afuera de la entidad, entre otros)</t>
  </si>
  <si>
    <t>CIN227E</t>
  </si>
  <si>
    <t xml:space="preserve">Identifico y mantuvo condiciones adecuadas de almacenamiento de acuerdo con el Sistema Integrado de Conservación -SIC  </t>
  </si>
  <si>
    <t>CIN227F</t>
  </si>
  <si>
    <t>Identificó y mantuvo condiciones para garantizar la seguridad de la información</t>
  </si>
  <si>
    <t>CIN227G</t>
  </si>
  <si>
    <t>Identificó, clasificó y divulgó las condiciones de uso de la información</t>
  </si>
  <si>
    <t>CIN227H</t>
  </si>
  <si>
    <t>Promovió el uso de tecnologías para el manejo de la información (de acuerdo con las capacidades propias de la entidad)</t>
  </si>
  <si>
    <t>CIN227I</t>
  </si>
  <si>
    <t>No contó con mecanismos para la gestión de la información</t>
  </si>
  <si>
    <t>CIN227K</t>
  </si>
  <si>
    <t>Existencia de una dependencia y/o grupo definido en la normatividad de la entidad territorial</t>
  </si>
  <si>
    <t>ei_mi_i4</t>
  </si>
  <si>
    <t>FURAG (GES200A)</t>
  </si>
  <si>
    <t>Existía en su estructura organizacional una dependencia o grupo interno de trabajo que coordina y centraliza los indicadores o estadísticas relevantes para la toma de decisiones</t>
  </si>
  <si>
    <t>* Si=100
*No=0</t>
  </si>
  <si>
    <t>GES200A</t>
  </si>
  <si>
    <t>Cargos cuyas funciones están relacionadas con la actividad estadística, incluidas en el manual de funciones de la entidad territorial</t>
  </si>
  <si>
    <t>ei_mi_i5</t>
  </si>
  <si>
    <t>organización</t>
  </si>
  <si>
    <t>FURAG (GES200C)</t>
  </si>
  <si>
    <t>En los manuales de funciones se contempló uno o varios perfiles que contienen funciones relacionadas con la generación, procesamiento, reporte o difusión de información estadística</t>
  </si>
  <si>
    <t>GES200C</t>
  </si>
  <si>
    <t>Producción de información estadística incluida en el direccionamiento estratégico de la entidad territorial</t>
  </si>
  <si>
    <t>ei_mi_i6</t>
  </si>
  <si>
    <t>Toma el ítem de mayor valor</t>
  </si>
  <si>
    <t>FURAG (GES200D-GES200 F)</t>
  </si>
  <si>
    <t>En su plan estratégico incluyó el diagnóstico y la formulación de objetivos articulados con las líneas de acción para la generación, procesamiento, reporte o difusión de información estadística</t>
  </si>
  <si>
    <t>* Si=33,33</t>
  </si>
  <si>
    <t>GES200D</t>
  </si>
  <si>
    <t>En su plan estratégico incluyó el diagnóstico y la formulación de líneas de acción, objetivos, programas o proyectos que soporten la implementación de los lineamientos definidos por el SEN para garantizar la calidad de sus estadísticas</t>
  </si>
  <si>
    <t>* Si=66,66</t>
  </si>
  <si>
    <t>GES200E</t>
  </si>
  <si>
    <t>En su plan estratégico incluyó el diagnóstico y la formulación de líneas de acción, objetivos, programas o proyectos que soporten el mejoramiento continuo de las operaciones estadísticas y el aprovechamiento estadístico de registros administrativos</t>
  </si>
  <si>
    <t>* Si=100</t>
  </si>
  <si>
    <t>GES200F</t>
  </si>
  <si>
    <t>Inventarios identificados en la entidad territorial</t>
  </si>
  <si>
    <t>ei_mi_i7</t>
  </si>
  <si>
    <t>La entidad identificó el inventario de:</t>
  </si>
  <si>
    <t>GES204</t>
  </si>
  <si>
    <t>FURAG (GES204A -GES204G)</t>
  </si>
  <si>
    <t>Operaciones estadísticas</t>
  </si>
  <si>
    <t>* Si=16,66
* No=0</t>
  </si>
  <si>
    <t>GES204A</t>
  </si>
  <si>
    <t>Registros administrativos</t>
  </si>
  <si>
    <t>GES204B</t>
  </si>
  <si>
    <t>Indicadores de gestión</t>
  </si>
  <si>
    <t>GES204D</t>
  </si>
  <si>
    <t>Indicadores que den cuenta de los ODS</t>
  </si>
  <si>
    <t>GES204C</t>
  </si>
  <si>
    <t>Indicadores para el seguimiento y evaluación de las políticas públicas</t>
  </si>
  <si>
    <t>GES204E</t>
  </si>
  <si>
    <t>Demandas de estadísticas no satisfechas</t>
  </si>
  <si>
    <t>GES204F</t>
  </si>
  <si>
    <t>- Ninguna de las anteriores</t>
  </si>
  <si>
    <t>GES204G</t>
  </si>
  <si>
    <t>ODS alineados a la planeación institucional</t>
  </si>
  <si>
    <t>ei_mi_i8</t>
  </si>
  <si>
    <t>FURAG (GESc200H)</t>
  </si>
  <si>
    <t>En su plan estratégico incluyó el seguimiento a los Objetivos de Desarrollo Sostenible (ODS)</t>
  </si>
  <si>
    <t>GES200H</t>
  </si>
  <si>
    <t>Instancias de coordinación interinstitucional implementadas en la entidad territorial</t>
  </si>
  <si>
    <t>ei_mi_i9</t>
  </si>
  <si>
    <t>¿La entidad participó en instancias de coordinación interna o externa en materia estadística (Comisión, Comité, mesa u otros)?</t>
  </si>
  <si>
    <t>Organización/Sistema</t>
  </si>
  <si>
    <t>GES202</t>
  </si>
  <si>
    <t>FURAG (GES202A- GES202B)</t>
  </si>
  <si>
    <t>Sí, y cuenta con las evidencias</t>
  </si>
  <si>
    <t>* Sí=100</t>
  </si>
  <si>
    <t>GES202A</t>
  </si>
  <si>
    <t>No</t>
  </si>
  <si>
    <t>* No=0</t>
  </si>
  <si>
    <t>GES202B</t>
  </si>
  <si>
    <t>Acciones desarolladas para la gestión de datos</t>
  </si>
  <si>
    <t>ei_mi_i10</t>
  </si>
  <si>
    <t>Con respecto a la gestión de datos, la entidad:</t>
  </si>
  <si>
    <t>GDI249</t>
  </si>
  <si>
    <t>FURAG GDI249 B,C,D
FURAG SDI205 A</t>
  </si>
  <si>
    <t>Contó con un inventario y diccionario de datos</t>
  </si>
  <si>
    <t>* Si=9,09
*No=0</t>
  </si>
  <si>
    <t>GDI249B</t>
  </si>
  <si>
    <t>Evaluó las capacidades y competencias de la entidad con relación al uso y explotación de datos</t>
  </si>
  <si>
    <t>GDI249C</t>
  </si>
  <si>
    <t>Evaluó la implementación de lineamientos en materia de datos</t>
  </si>
  <si>
    <t>GDI249D</t>
  </si>
  <si>
    <t>¿Cuáles de las siguientes fases del ciclo de vida del dato se gestionaron en la entidad durante la vigencia evaluada?</t>
  </si>
  <si>
    <t>GDI246</t>
  </si>
  <si>
    <t>FURAG GDI246A - GDI246E; Y GDI246G</t>
  </si>
  <si>
    <t>Creación</t>
  </si>
  <si>
    <t>GDI246A</t>
  </si>
  <si>
    <t>Procesamiento</t>
  </si>
  <si>
    <t>GDI246B</t>
  </si>
  <si>
    <t>Almacenamiento</t>
  </si>
  <si>
    <t>GDI246C</t>
  </si>
  <si>
    <t>Intercambio</t>
  </si>
  <si>
    <t>GDI246D</t>
  </si>
  <si>
    <t>Uso y análisis de datos</t>
  </si>
  <si>
    <t>GDI246E</t>
  </si>
  <si>
    <t>Cuáles de las siguientes técnicas de análisis de datos implementó la entidad durante la vigencia evaluada:</t>
  </si>
  <si>
    <t>GDI248</t>
  </si>
  <si>
    <t>Análisis descriptivo, es decir, utiliza técnicas estadísticas para describir una situación pasada o actual</t>
  </si>
  <si>
    <t>GDI248A</t>
  </si>
  <si>
    <t>Análisis de causalidad, es decir, hace uso de técnicas estadísticas de causalidad (causa y efecto), donde se analiza cómo un conjunto de variables puede afectar el comportamiento de otra variable</t>
  </si>
  <si>
    <t>GDI248B</t>
  </si>
  <si>
    <t>Análisis predictivo, es decir, realiza análisis estadísticos o de aprendizaje de máquina para predecir las tendencias o posibles comportamientos futuros de una variable</t>
  </si>
  <si>
    <t>GDI248C</t>
  </si>
  <si>
    <t>Toma de decisiones basadas en datos en los niveles estratégico y operativo</t>
  </si>
  <si>
    <t>ei_mi_i11</t>
  </si>
  <si>
    <t>En cuáles de los siguientes niveles la entidad toma decisiones basadas en datos:</t>
  </si>
  <si>
    <t>GDI245</t>
  </si>
  <si>
    <t>FURAG GDI245A Y GDI245B</t>
  </si>
  <si>
    <t>Estratégico: es el nivel en el que se definen las políticas, estrategias y prioridades para el desarrollo de la infraestructura de datos. Determina los objetivos a largo plazo y el modo en que las partes interesadas han de interactuar entre sí</t>
  </si>
  <si>
    <t>* Si=50
*No=0</t>
  </si>
  <si>
    <t>GDI245A</t>
  </si>
  <si>
    <t>Táctico: es el nivel en el que se elaboran los planes, programas, iniciativas, proyectos, procesos y procedimientos para alcanzar los objetivos definidos por el nivel estratégico. Efectúa el control de la gestión realizada por el nivel operacional y soporta las decisiones que se toman y que afectan a las múltiples partes interesadas</t>
  </si>
  <si>
    <t>GDI245B</t>
  </si>
  <si>
    <t>Gestión del conocimiento</t>
  </si>
  <si>
    <t>ei_gc</t>
  </si>
  <si>
    <t>Capacitaciones o cursos en temas que impactan  la actividad estadística incluidos en estrategias o planes institucional</t>
  </si>
  <si>
    <t>ei_gc_i1</t>
  </si>
  <si>
    <t>FURAG GES200I
FURAG GDI228 D,G,H
FURAG GTH223 A
FURAG GDI227A</t>
  </si>
  <si>
    <t>Se incluyó en el Plan Institucional de Capacitaciones, espacios de aprendizaje sobre la generación, procesamiento, reporte, difusión y uso de información estadística</t>
  </si>
  <si>
    <t>* Si=16,66
*No=0</t>
  </si>
  <si>
    <t>GES200I</t>
  </si>
  <si>
    <t>¿Cuáles de las siguientes temáticas de la Política de Gobierno Digital incluyó la entidad en sus estrategias de capacitación a servidores y contratistas durante la vigencia 2022?</t>
  </si>
  <si>
    <t>GDI228</t>
  </si>
  <si>
    <t>Seguridad y Privacidad de la Información</t>
  </si>
  <si>
    <t>GDI228D</t>
  </si>
  <si>
    <t>Decisiones basadas en datos</t>
  </si>
  <si>
    <t>GDI228G</t>
  </si>
  <si>
    <t>Estado Abierto</t>
  </si>
  <si>
    <t>GDI228H</t>
  </si>
  <si>
    <t>De acuerdo con el Plan Nacional de Formación y Capacitación 2020-2030, indique cuáles de sus ejes implementó la entidad en su Plan Institucional de Capacitación, durante la vigencia evaluada:</t>
  </si>
  <si>
    <t>GTH223</t>
  </si>
  <si>
    <t>Transformación digital</t>
  </si>
  <si>
    <t>GTH223A</t>
  </si>
  <si>
    <t>Indique las estrategias que implementó la entidad durante la vigencia 2022 para capacitar a servidores y contratistas en la Política de Gobierno Digital:</t>
  </si>
  <si>
    <t>GDI227</t>
  </si>
  <si>
    <t>Cursos dispuestos por el Ministerio de Tecnologías de la Información y las Comunicaciones</t>
  </si>
  <si>
    <t>GDI227A</t>
  </si>
  <si>
    <t>Desarrollo de actividades de enseñanza y aprendizaje</t>
  </si>
  <si>
    <t>ei_gc_i2</t>
  </si>
  <si>
    <t>La entidad realizó las siguientes acciones de enseñanza-aprendizaje:</t>
  </si>
  <si>
    <t>GCI216</t>
  </si>
  <si>
    <t>FURAG GCI216A a GCI21G, no incluye F</t>
  </si>
  <si>
    <t>Promovió iniciativas para la transferencia, socialización y apropiación del conocimiento entre sus servidores</t>
  </si>
  <si>
    <t>* Si=20
*No=0</t>
  </si>
  <si>
    <t>GCI216A</t>
  </si>
  <si>
    <t>Generó proyectos de aprendizaje en equipo o aprendizaje colaborativo</t>
  </si>
  <si>
    <t>GCI216B</t>
  </si>
  <si>
    <t>Ejecutó procesos de capacitación para sus servidores e implementó mecanismos para evaluar el nivel de aprendizaje de estos</t>
  </si>
  <si>
    <t>GCI216C</t>
  </si>
  <si>
    <t>Desarrolló herramientas o instrumentos para transferir el conocimiento y mejorar su apropiación en la entidad</t>
  </si>
  <si>
    <t>GCI216D</t>
  </si>
  <si>
    <t>Estableció convenios, acuerdos o esquemas de trabajo colaborativo o contratos con terceros para fortalecer el conocimiento de los servidores de la entidad</t>
  </si>
  <si>
    <t>GCI216E</t>
  </si>
  <si>
    <t>Ninguna de las anteriores</t>
  </si>
  <si>
    <t>Si = 0</t>
  </si>
  <si>
    <t>GCI216G</t>
  </si>
  <si>
    <t>Participación en redes de conocimiento</t>
  </si>
  <si>
    <t>ei_gc_i3</t>
  </si>
  <si>
    <t>¿Mediante qué acciones la entidad colaboró con otras entidades para la producción y generación de datos, información, investigaciones, desarrollos tecnológicos y documentos?</t>
  </si>
  <si>
    <t>GCI217</t>
  </si>
  <si>
    <t>FUAG GCI217 A a GCI217 D, no incluye F</t>
  </si>
  <si>
    <t>Generó proyectos y metas compartidas de fortalecimiento institucional</t>
  </si>
  <si>
    <t>* Si=25
*No=0</t>
  </si>
  <si>
    <t>GCI217A</t>
  </si>
  <si>
    <t>Colaboró en la gestión de proyectos de investigación o innovación relacionados con su misión institucional</t>
  </si>
  <si>
    <t>GCI217B</t>
  </si>
  <si>
    <t>Participó en redes de conocimiento</t>
  </si>
  <si>
    <t>GCI217C</t>
  </si>
  <si>
    <t>Participó en comunidades de práctica</t>
  </si>
  <si>
    <t>GCI217D</t>
  </si>
  <si>
    <t>No construyó o generó conocimiento con otras entidades</t>
  </si>
  <si>
    <t>GCI217F</t>
  </si>
  <si>
    <t>Acciones desarrolladas para conservar conocimiento</t>
  </si>
  <si>
    <t>ei_gc_i4</t>
  </si>
  <si>
    <t xml:space="preserve">¿Qué acciones desarrolló la entidad para conservar el conocimiento de sus servidores? </t>
  </si>
  <si>
    <t>GCI214</t>
  </si>
  <si>
    <t>FURAG GCI214 A a la I, no incluye H</t>
  </si>
  <si>
    <t>Identificó qué personas tienen un conocimiento clave (conocimiento tácito) para la entidad</t>
  </si>
  <si>
    <t>* Si=14,28
*No=0</t>
  </si>
  <si>
    <t>GCI214A</t>
  </si>
  <si>
    <t>Identificó y clasificó el conocimiento asociado a la formación, capacitación y experiencia de sus servidores</t>
  </si>
  <si>
    <t>GCI214B</t>
  </si>
  <si>
    <t>Sistematizó el conocimiento de las personas de acuerdo con la clasificación establecida previamente</t>
  </si>
  <si>
    <t>GCI214C</t>
  </si>
  <si>
    <t>Analizó el conocimiento asociado a la formación, capacitación o experiencia de sus servidores</t>
  </si>
  <si>
    <t>GCI214D</t>
  </si>
  <si>
    <t>Diseñó e implementó mecanismos, procedimientos, procesos o iniciativas para conservar el conocimiento tácito de sus servidores</t>
  </si>
  <si>
    <t>GCI214E</t>
  </si>
  <si>
    <t>Identificó y documentó buenas prácticas</t>
  </si>
  <si>
    <t>GCI214F</t>
  </si>
  <si>
    <t>Replicó o adaptó buenas prácticas</t>
  </si>
  <si>
    <t>GCI214G</t>
  </si>
  <si>
    <t>SI=0</t>
  </si>
  <si>
    <t>GCI214I</t>
  </si>
  <si>
    <r>
      <rPr>
        <b/>
        <sz val="22"/>
        <color theme="1"/>
        <rFont val="Segoe eu"/>
      </rPr>
      <t>¿Qué mide?</t>
    </r>
    <r>
      <rPr>
        <sz val="22"/>
        <color theme="1"/>
        <rFont val="Segoe eu"/>
      </rPr>
      <t xml:space="preserve">
Esta dimensión indaga sobre la disponibilidad del recurso humano, tecnológico y financiero en el territorio para la generación, procesamiento, análisis, difusión y uso de información estadística. Específicamente esta dimensión aborda los aspectos relacionados con i) recursos que dispone la entidad territorial; ii) uso de herramientas de procesamiento para la actividad estadística.</t>
    </r>
  </si>
  <si>
    <t>PIVOTE 23-08-2023</t>
  </si>
  <si>
    <t>Percepción suficiencia de recursos humanos, tecnológicos y financieros</t>
  </si>
  <si>
    <t>inf_pr</t>
  </si>
  <si>
    <t>Percepción suficiencia del recurso humano para la generación, procesamiento, análisis y difusión de información estadística</t>
  </si>
  <si>
    <t>inf_pr_i1</t>
  </si>
  <si>
    <t>Para la generación, procesamiento, análisis y difusión de información estadística en la entidad durante la vigencia evaluada, se considera que:</t>
  </si>
  <si>
    <t>GES203M01A</t>
  </si>
  <si>
    <t>FURAG (GES203M01A a GES203M01D)</t>
  </si>
  <si>
    <t>El recurso humano:</t>
  </si>
  <si>
    <t xml:space="preserve">Es suficiente y facilita el desarrollo </t>
  </si>
  <si>
    <t>* 1 (Si)=100
2 (No) = 0</t>
  </si>
  <si>
    <t xml:space="preserve">Es limitado, pero no dificulta el desarrollo </t>
  </si>
  <si>
    <t>* 1 (Si) =75
2 (No) = 0</t>
  </si>
  <si>
    <t>GES203M01B</t>
  </si>
  <si>
    <t xml:space="preserve">Es limitado y causa dificultades </t>
  </si>
  <si>
    <t>* 1 (Si) =50
2 (No) = 0</t>
  </si>
  <si>
    <t>GES203M01C</t>
  </si>
  <si>
    <t>Es muy limitado y no permite el desarrollo</t>
  </si>
  <si>
    <t>* 1 Si=25
2 (No) = 0</t>
  </si>
  <si>
    <t>GES203M01D</t>
  </si>
  <si>
    <t>Percepción suficiencia del Hardware y Software para la generación, procesamiento, análisis y difusión de información estadística</t>
  </si>
  <si>
    <t>inf_pr_i2</t>
  </si>
  <si>
    <t>GES203M02A</t>
  </si>
  <si>
    <t>FURAG (GES203M02A- GES203M02D)</t>
  </si>
  <si>
    <t>El hardware y software:</t>
  </si>
  <si>
    <t>* Si=100
2 (No) = 0</t>
  </si>
  <si>
    <t>* Si=75
2 (No) = 0</t>
  </si>
  <si>
    <t>GES203M02B</t>
  </si>
  <si>
    <t>* Si=50
2 (No) = 0</t>
  </si>
  <si>
    <t>GES203M02C</t>
  </si>
  <si>
    <t>* Si=25
2 (No) = 0</t>
  </si>
  <si>
    <t>GES203M02D</t>
  </si>
  <si>
    <t>Percepción suficiencia en la asignación de recursos financieros para la generación, procesamiento, análisis y difusión de información estadística</t>
  </si>
  <si>
    <t>inf_pr_i3</t>
  </si>
  <si>
    <t>Para la generación, procesamiento, análisis y difusión de información estadística se considera que:</t>
  </si>
  <si>
    <t>GES203M03A</t>
  </si>
  <si>
    <t>FURAG (GES203M03 - GES203M03D)</t>
  </si>
  <si>
    <t>El recurso financiero</t>
  </si>
  <si>
    <t>* Si=75</t>
  </si>
  <si>
    <t>GES203M03B</t>
  </si>
  <si>
    <t>* Si=50</t>
  </si>
  <si>
    <t>GES203M03C</t>
  </si>
  <si>
    <t>* Si=25</t>
  </si>
  <si>
    <t>GES203M03D</t>
  </si>
  <si>
    <t>Uso de herramientas de procesamiento</t>
  </si>
  <si>
    <t>inf_uh</t>
  </si>
  <si>
    <t>Uso de gestores de bases de datos en la entidad territorial para operaciones estadísticas, registros administrativos e indicadores</t>
  </si>
  <si>
    <t>inf_uh_i1</t>
  </si>
  <si>
    <t>¿Cuáles de los siguientes gestores de bases de datos utilizó la entidad para administrar la información de los registros administrativos?:</t>
  </si>
  <si>
    <t>FURAG (GES212A- GES212G)</t>
  </si>
  <si>
    <t>Oracle</t>
  </si>
  <si>
    <t>*Si utiliza al menos un gestor de base de datos = 100
*No usa gestores de bases de datos=0</t>
  </si>
  <si>
    <t>GES212A</t>
  </si>
  <si>
    <t>Postgre SQL</t>
  </si>
  <si>
    <t>GES212B</t>
  </si>
  <si>
    <t>SQL Server</t>
  </si>
  <si>
    <t>GES212C</t>
  </si>
  <si>
    <t>MySQL</t>
  </si>
  <si>
    <t>GES212D</t>
  </si>
  <si>
    <t>Sybase</t>
  </si>
  <si>
    <t>GES212E</t>
  </si>
  <si>
    <t>Otro. ¿Cuál?:</t>
  </si>
  <si>
    <t>GES212F</t>
  </si>
  <si>
    <t>Ninguno de los anteriores</t>
  </si>
  <si>
    <t>GES212G</t>
  </si>
  <si>
    <t xml:space="preserve">Herramientas de procesamiento de datos estadísticos </t>
  </si>
  <si>
    <t>inf_uh_i3</t>
  </si>
  <si>
    <t>¿Cuáles de las siguientes herramientas de procesamiento de datos estadísticos utilizó la entidad durante la vigencia evaluada?:</t>
  </si>
  <si>
    <t>GES205</t>
  </si>
  <si>
    <t>FURAG (GES205A - GES205L)</t>
  </si>
  <si>
    <t>Hojas de cálculo</t>
  </si>
  <si>
    <t>*Si la entidad usa Hojas de Cálculo = 50
* Hojas de cálculo y herramientas de procesamiento 100.
* Si al menos una de las herramientas de procesamiento entonces 100
*No usa herramientas de procesamiento =0</t>
  </si>
  <si>
    <t>GES205A</t>
  </si>
  <si>
    <t>R</t>
  </si>
  <si>
    <t>GES205B</t>
  </si>
  <si>
    <t>SAS</t>
  </si>
  <si>
    <t>GES205C</t>
  </si>
  <si>
    <t>SPSS</t>
  </si>
  <si>
    <t>GES205D</t>
  </si>
  <si>
    <t>Stata</t>
  </si>
  <si>
    <t>GES205E</t>
  </si>
  <si>
    <t>Herramientas desarrolladas por la entidad</t>
  </si>
  <si>
    <t>GES205F</t>
  </si>
  <si>
    <t>Power BI</t>
  </si>
  <si>
    <t>GES205G</t>
  </si>
  <si>
    <t>Tableu</t>
  </si>
  <si>
    <t>GES205H</t>
  </si>
  <si>
    <t>Python</t>
  </si>
  <si>
    <t>GES205I</t>
  </si>
  <si>
    <t>Programas de procesamiento de datos geográficos (ArcGIS, QGIS entre otros)</t>
  </si>
  <si>
    <t>GES205J</t>
  </si>
  <si>
    <t>GES205L</t>
  </si>
  <si>
    <r>
      <rPr>
        <b/>
        <sz val="22"/>
        <color theme="1"/>
        <rFont val="Segoe eu"/>
      </rPr>
      <t>¿Qué mide?</t>
    </r>
    <r>
      <rPr>
        <sz val="22"/>
        <color theme="1"/>
        <rFont val="Segoe eu"/>
      </rPr>
      <t xml:space="preserve">
Esta dimensión analiza la capacidad que tiene la entidad territorial para producir estadísticas a través de metodologías que cumplan con lineamientos, normas y estándares para la generación, procesamiento, análisis, difusión y uso de información estadística</t>
    </r>
  </si>
  <si>
    <t>Formulación de indicadores</t>
  </si>
  <si>
    <t>me_fi</t>
  </si>
  <si>
    <t>Tipo de indicadores diseñados</t>
  </si>
  <si>
    <t>me_fi_i1</t>
  </si>
  <si>
    <t xml:space="preserve">La entidad ha diseñado indicadores de: </t>
  </si>
  <si>
    <t>SYE204</t>
  </si>
  <si>
    <t>FURAG (PLA206A a PLA206E)</t>
  </si>
  <si>
    <t>Seguimiento a la gestión</t>
  </si>
  <si>
    <t>* Si (1)=33,3
*No (0)=0</t>
  </si>
  <si>
    <t>SYE204A</t>
  </si>
  <si>
    <t>Producto</t>
  </si>
  <si>
    <t>SYE204B</t>
  </si>
  <si>
    <t>Resultados</t>
  </si>
  <si>
    <t>SYE204C</t>
  </si>
  <si>
    <t>Si=0</t>
  </si>
  <si>
    <t>SYE204E</t>
  </si>
  <si>
    <t>Atributos de calidad de  los indicadores y sus datos  para los procesos de seguimiento y evaluación</t>
  </si>
  <si>
    <t>me_fi_i2</t>
  </si>
  <si>
    <t>Los datos generados como producto de la aplicación de los indicadores, o en general por los procesos de seguimiento y evaluación, en la vigencia evaluada:</t>
  </si>
  <si>
    <t>SYE215</t>
  </si>
  <si>
    <t>FURAG (SYE215b a SYE215E)</t>
  </si>
  <si>
    <t>Fueron de fácil y oportuno acceso</t>
  </si>
  <si>
    <t>* Si (1)=20
*No (0)=0</t>
  </si>
  <si>
    <t>SYE215B</t>
  </si>
  <si>
    <t>Tuvieron garantía razonable de su pertinencia, precisión, integridad y validez (calidad de los datos)</t>
  </si>
  <si>
    <t>SYE215C</t>
  </si>
  <si>
    <t>Se utilizaron como insumo para el análisis y toma de decisiones</t>
  </si>
  <si>
    <t>SYE215E</t>
  </si>
  <si>
    <t>Los indicadores definidos son estimados o calculados, de acuerdo con la periodicidad y demás condiciones establecidas:</t>
  </si>
  <si>
    <t>SYE208</t>
  </si>
  <si>
    <t>FURAG SYE208A</t>
  </si>
  <si>
    <t>Sí, y cuenta con las evidencias:</t>
  </si>
  <si>
    <t>SYE208A</t>
  </si>
  <si>
    <t>Respecto al análisis de los datos generados por los procesos de seguimiento y evaluación, en la vigencia evaluada:</t>
  </si>
  <si>
    <t>SYE216</t>
  </si>
  <si>
    <t>SYESYE216C</t>
  </si>
  <si>
    <t>Fueron utilizados y aprovechados para definir mejoras y planes de acción para la gestión institucional</t>
  </si>
  <si>
    <t>SYE216C</t>
  </si>
  <si>
    <t>Acciones realizadas con  los indicadores de política publica</t>
  </si>
  <si>
    <t>me_fi_i3</t>
  </si>
  <si>
    <t>Los indicadores utilizados por la entidad para hacer seguimiento y evaluación de las políticas públicas:</t>
  </si>
  <si>
    <t>SYE202</t>
  </si>
  <si>
    <t>FURAG (SYE202A a SYE202C)</t>
  </si>
  <si>
    <t>Están documentados (ficha técnica o documento equivalente)</t>
  </si>
  <si>
    <t>SYE202A</t>
  </si>
  <si>
    <t>Cuentan con series históricas</t>
  </si>
  <si>
    <t>SYE202B</t>
  </si>
  <si>
    <t>Se revisa periódicamente su pertinencia y funcionalidad</t>
  </si>
  <si>
    <t>SYE202C</t>
  </si>
  <si>
    <t>Fueron organizados y sistematizados en bases de datos</t>
  </si>
  <si>
    <t>SYE215A</t>
  </si>
  <si>
    <t>La entidad dispuso de algún tipo de herramienta para el procesamiento de dichos datos</t>
  </si>
  <si>
    <t>SYE216B</t>
  </si>
  <si>
    <t>Elementos incluidos en la ficha técnica u hoja de vida de los indicadores</t>
  </si>
  <si>
    <t>me_fi_i4</t>
  </si>
  <si>
    <t>Indique cuáles de los siguientes elementos de una ficha técnica incorporó la entidad en la documentación de sus indicadores:</t>
  </si>
  <si>
    <t>SYE203</t>
  </si>
  <si>
    <t>FURAG (SYE203 a SYE203G)</t>
  </si>
  <si>
    <t>Objetivo o definición</t>
  </si>
  <si>
    <t>SYE203A</t>
  </si>
  <si>
    <t>Fórmula</t>
  </si>
  <si>
    <t>SYE203B</t>
  </si>
  <si>
    <t xml:space="preserve">Variables </t>
  </si>
  <si>
    <t>SYE203C</t>
  </si>
  <si>
    <t>Desagregaciones</t>
  </si>
  <si>
    <t>SYE203D</t>
  </si>
  <si>
    <t>Periodicidad</t>
  </si>
  <si>
    <t>SYE203E</t>
  </si>
  <si>
    <t>Fuente de datos</t>
  </si>
  <si>
    <t>SYE203F</t>
  </si>
  <si>
    <t>Unidad de medida</t>
  </si>
  <si>
    <t>SYE203G</t>
  </si>
  <si>
    <t>Aprovechamiento de Registros Administrativos</t>
  </si>
  <si>
    <t>me_ar</t>
  </si>
  <si>
    <t>Documentos metodológicos que hacen parte del registro administrativo</t>
  </si>
  <si>
    <t>me_ar_i2</t>
  </si>
  <si>
    <t>El registro administrativo contó con la siguiente documentación:</t>
  </si>
  <si>
    <t>GES213</t>
  </si>
  <si>
    <t>FURAG (GES213A a GES213G), no incluye la F que es otro</t>
  </si>
  <si>
    <t>Ficha metodológica / Ficha técnica</t>
  </si>
  <si>
    <t>GES213A</t>
  </si>
  <si>
    <t>Manuales y/o guías para la recolección de datos</t>
  </si>
  <si>
    <t>GES213B</t>
  </si>
  <si>
    <t>Diccionario de la base datos</t>
  </si>
  <si>
    <t>GES213C</t>
  </si>
  <si>
    <t>Reglas de validación y consistencia de las bases de datos</t>
  </si>
  <si>
    <t>GES213D</t>
  </si>
  <si>
    <t>Estrategia de difusión de la información del registro administrativo o documentación sobre el acceso a los microdatos (anonimizados y sin anonimizar)</t>
  </si>
  <si>
    <t>GES213E</t>
  </si>
  <si>
    <t>No cuenta con documentación para los registros administrativos</t>
  </si>
  <si>
    <t>GES213G</t>
  </si>
  <si>
    <t>Elementos incluidos en la ficha metodológica de los registros administrativos</t>
  </si>
  <si>
    <t>me_ar_i3</t>
  </si>
  <si>
    <t>Cuáles de los siguientes manuales, metodologías y guías, conocía y utilizó la entidad para implementar sus procesos de producción de información estadística:</t>
  </si>
  <si>
    <t xml:space="preserve">FURAG (GES207A GES207D y GES207N)  </t>
  </si>
  <si>
    <t>- Metodología de Diagnóstico de los Registros Administrativos para su aprovechamiento estadístico (DANE)</t>
  </si>
  <si>
    <t>GES207A</t>
  </si>
  <si>
    <t>- Guía de metadatos de registros administrativos (DANE)</t>
  </si>
  <si>
    <t>GES207D</t>
  </si>
  <si>
    <t>- Ninguno de los anteriores</t>
  </si>
  <si>
    <t>GES207N</t>
  </si>
  <si>
    <t>Cuáles de las siguientes acciones ha realizado la entidad con sus registros administrativos:</t>
  </si>
  <si>
    <t>GES211</t>
  </si>
  <si>
    <t>FURAG (GES211A a GES211D + GES211F GES211G)</t>
  </si>
  <si>
    <t>Diagnóstico de calidad del registro</t>
  </si>
  <si>
    <t>GES211A</t>
  </si>
  <si>
    <t>Definición y ejecución de un plan de fortalecimiento para mejorar el registro</t>
  </si>
  <si>
    <t>GES211B</t>
  </si>
  <si>
    <t>Aprovechamiento estadístico del registro</t>
  </si>
  <si>
    <t>GES211C</t>
  </si>
  <si>
    <t>Lineamientos metodológicos implementados en la entidad territorial para los registros administrativos</t>
  </si>
  <si>
    <t>me_ar_i4</t>
  </si>
  <si>
    <t>Consolidación de base de datos de los registros administrativos</t>
  </si>
  <si>
    <t>GES211D</t>
  </si>
  <si>
    <t>GES211F</t>
  </si>
  <si>
    <t>Indique cuáles de los siguientes elementos incorporó la entidad en la ficha técnica de sus Registros Administrativos:</t>
  </si>
  <si>
    <t>GES215</t>
  </si>
  <si>
    <t>FURAG (GES215A a GES215F y GES215H)</t>
  </si>
  <si>
    <t>Objetivo</t>
  </si>
  <si>
    <t>Si= 16,66
No=0</t>
  </si>
  <si>
    <t>GES215A</t>
  </si>
  <si>
    <t>Acciones de fortalecimiento de registros administrativos realizadas por la entidad territorial</t>
  </si>
  <si>
    <t>me_ar_i5</t>
  </si>
  <si>
    <t>Marco normativo</t>
  </si>
  <si>
    <t>GES215B</t>
  </si>
  <si>
    <t>Unidad de observación</t>
  </si>
  <si>
    <t>GES215C</t>
  </si>
  <si>
    <t>Variables</t>
  </si>
  <si>
    <t>GES215D</t>
  </si>
  <si>
    <t>Conceptos básicos</t>
  </si>
  <si>
    <t>GES215E</t>
  </si>
  <si>
    <t>Metodología para el acopio de los datos</t>
  </si>
  <si>
    <t>GES215F</t>
  </si>
  <si>
    <t>Ninguno de las anteriores</t>
  </si>
  <si>
    <t>GES215H</t>
  </si>
  <si>
    <t>me_oe</t>
  </si>
  <si>
    <t>Elementos incluidos en el documento metodológico y/o ficha metodológica de las operaciones estadísticas</t>
  </si>
  <si>
    <t>me_oe_i1</t>
  </si>
  <si>
    <t>Indique cuáles de los siguientes elementos incorporó la entidad en la documentación metodológica de sus operaciones estadísticas:</t>
  </si>
  <si>
    <t>GES214</t>
  </si>
  <si>
    <t>FURAG (GES214A a GES214J) Se elimina GES214I</t>
  </si>
  <si>
    <t xml:space="preserve">Objetivo general y específicos </t>
  </si>
  <si>
    <t>* Si=12,50
*No=0</t>
  </si>
  <si>
    <t>GES214A</t>
  </si>
  <si>
    <t>GES214B</t>
  </si>
  <si>
    <t>GES214C</t>
  </si>
  <si>
    <t>Unidades estadísticas</t>
  </si>
  <si>
    <t>GES214D</t>
  </si>
  <si>
    <t>Método de recolección o acopio</t>
  </si>
  <si>
    <t>GES214E</t>
  </si>
  <si>
    <t>Indicadores</t>
  </si>
  <si>
    <t>GES214F</t>
  </si>
  <si>
    <t>Desagregaciones de los resultados</t>
  </si>
  <si>
    <t>GES214G</t>
  </si>
  <si>
    <t>Periodo y periodicidad de recolección</t>
  </si>
  <si>
    <t>GES214H</t>
  </si>
  <si>
    <t>GES214J</t>
  </si>
  <si>
    <t>Lineamientos, normas y estándares para producción de estadísticas implementadas en las operaciones estadísticas diseñadas por la entidad territorial</t>
  </si>
  <si>
    <t>me_oe_i2</t>
  </si>
  <si>
    <t>De los siguientes lineamientos, normas y estándares, ¿cuáles implementó la entidad en sus procesos de producción de información estadística?:</t>
  </si>
  <si>
    <t>GES206</t>
  </si>
  <si>
    <t>Lineamientos para el proceso estadístico en el Sistema Estadístico Nacional, versión 2</t>
  </si>
  <si>
    <t>* Si=6,67
*No=0</t>
  </si>
  <si>
    <t>GES206A</t>
  </si>
  <si>
    <t>Norma técnica de calidad del proceso estadístico NTC PE 1000:2020</t>
  </si>
  <si>
    <t>GES206B</t>
  </si>
  <si>
    <t>Código nacional de buenas prácticas estadísticas</t>
  </si>
  <si>
    <t>GES206C</t>
  </si>
  <si>
    <t>Nomenclaturas y clasificaciones. ¿Cuáles?:</t>
  </si>
  <si>
    <t>GES206D</t>
  </si>
  <si>
    <t>Conceptos estandarizados. ¿Cuáles?:</t>
  </si>
  <si>
    <t>GES206E</t>
  </si>
  <si>
    <t>si = 0</t>
  </si>
  <si>
    <t>GES206G</t>
  </si>
  <si>
    <t>GES207</t>
  </si>
  <si>
    <t>Metodología para el desarrollo de Planes Estadísticos</t>
  </si>
  <si>
    <t>GES207B</t>
  </si>
  <si>
    <t>Guía para la elaboración de la ficha metodológica de las operaciones estadísticas</t>
  </si>
  <si>
    <t>GES207C</t>
  </si>
  <si>
    <t>Guía para la anonimización de bases de datos en el Sistema Estadístico Nacional (DANE)</t>
  </si>
  <si>
    <t>GES207E</t>
  </si>
  <si>
    <t>Guía para la elaboración del documento metodológico de operaciones estadísticas</t>
  </si>
  <si>
    <t>GES207F</t>
  </si>
  <si>
    <t>Guía para la elaboración de documentos para los diseños</t>
  </si>
  <si>
    <t>GES207G</t>
  </si>
  <si>
    <t>Guía para la implementación de los estándares Data Documentation Initiative (DDI) y Dublin Core (DC)</t>
  </si>
  <si>
    <t>GES207H</t>
  </si>
  <si>
    <t>Guía para la elaboración del plan general de las operaciones estadísticas</t>
  </si>
  <si>
    <t>GES207I</t>
  </si>
  <si>
    <t>Guía para la definición y la aplicación de pruebas en las operaciones estadísticas</t>
  </si>
  <si>
    <t>GES207J</t>
  </si>
  <si>
    <t>Guía para la elaboración del plan de difusión y comunicación</t>
  </si>
  <si>
    <t>GES207K</t>
  </si>
  <si>
    <t>Guía para realizar intercambios de información (Protocolos de intercambio)</t>
  </si>
  <si>
    <t>GES207L</t>
  </si>
  <si>
    <t>Generación de información estadística a partir de fuentes primrarias y secundarias para atender necesidades de información identificadas</t>
  </si>
  <si>
    <t>me_oe_i3</t>
  </si>
  <si>
    <t>¿Qué acciones desarrolló la entidad para atender las necesidades de información misional o estadística identificadas?</t>
  </si>
  <si>
    <t>Selección de al menos un ítem de respueesta</t>
  </si>
  <si>
    <t>Generación de información estadística a partir de fuentes primarias como censos o muestreos</t>
  </si>
  <si>
    <t>Si selecciona al menos una opción = 100</t>
  </si>
  <si>
    <t>GES216B</t>
  </si>
  <si>
    <t>Generación de información estadística a partir de fuentes secundarias como registros administrativos o resultados de operaciones estadísticas</t>
  </si>
  <si>
    <t>GES216C</t>
  </si>
  <si>
    <t>No se han desarrollado acciones para atender las necesidades de información misional o estadística</t>
  </si>
  <si>
    <t>GES216E</t>
  </si>
  <si>
    <r>
      <rPr>
        <b/>
        <sz val="22"/>
        <color theme="1"/>
        <rFont val="Segoe eu"/>
      </rPr>
      <t>¿Qué mide?</t>
    </r>
    <r>
      <rPr>
        <sz val="22"/>
        <color theme="1"/>
        <rFont val="Segoe eu"/>
      </rPr>
      <t xml:space="preserve">
Esta dimensión indaga sobre la capacidad de las entidades territoriales frente a la accesibilidad, entendida como: la facilidad con que la información estadística puede ser ubicada y obtenida por los usuarios. Esto contempla aspectos relacionados con: i) los medios de difusión, ii) disponibilidad de los datos y metadatos; iii) uso de información por parte de los actores del ecosistema de datos, que no hacen parte de la administración local para llevar a cabo ejercicios de control social, político, fiscal. </t>
    </r>
  </si>
  <si>
    <t>Código Único</t>
  </si>
  <si>
    <t>Disponibilidad</t>
  </si>
  <si>
    <t>au_di</t>
  </si>
  <si>
    <t>Proporción de Indicadores de la batería disponibles en la página web de las entidades territoriales.</t>
  </si>
  <si>
    <t>au_di_i1</t>
  </si>
  <si>
    <t>¿La entidad tiene disponible en algún sitio web propio el siguiente indicador?</t>
  </si>
  <si>
    <t>Proporción.</t>
  </si>
  <si>
    <t>Sistema - Organización</t>
  </si>
  <si>
    <t>DI_P1I.</t>
  </si>
  <si>
    <t>Base de datos del cuestionario de disponibilidad de indicadores. Módulo 2, pregunta 1.</t>
  </si>
  <si>
    <t>* Departamentos: (x/71)*100.
* Ciudades : (x/74)*100.
* PDET: (x/62)*100.
* Resto del país: (x/57)*100.
Siendo x el total de indicadores de la batería disponibles en la página web de las entidades territoriales.</t>
  </si>
  <si>
    <t>0- 100</t>
  </si>
  <si>
    <t>Medio de visualización utilizado para la difusión de indicadores de la Batería Base</t>
  </si>
  <si>
    <t>au_di_i2</t>
  </si>
  <si>
    <t>Resultado matricial: sumatoria de los resultados obtenidos las categorias PDF e imágenes estáticas; Excel; Tablas o imágenes interactivas; Geovisor</t>
  </si>
  <si>
    <t>Toma el valor de la sumatoria entre la categoría y en numero de indicadores</t>
  </si>
  <si>
    <t>DI_P8I.__¬</t>
  </si>
  <si>
    <t>Base de datos del cuestionario de disponibilidad de indicadores. Módulo 2, pregunta 6.</t>
  </si>
  <si>
    <t>* Departamentos: de 1 a 15 indicadores.
* Ciudades de 1 a 15 indicadores.
* PDET: de 1 a 14 indicadores.
* Resto del país: de 1 a 13 indicadores.</t>
  </si>
  <si>
    <t>* Departamentos: de 16 a 46 indicadores.
* Ciudades : de 16 a 46 indicadores.
* PDET: de 15 a 42 indicadores.
* Resto del país: de 14 a 38 indicadores.</t>
  </si>
  <si>
    <t>* Departamentos: de 47 a 71 indicadores.
* Ciudades: de 47 a 74 indicadores.
* PDET: de 43 a 62 indicadores.
* Resto del país: de 39 a 57 indicadores.</t>
  </si>
  <si>
    <t>Proporción de Indicadores con series de tiempo accesible/disponible vía web.</t>
  </si>
  <si>
    <t>au_di_i3</t>
  </si>
  <si>
    <t>¿El indicador cuenta con series históricas de por lo menos los últimos cuatro años (2019 a 2022)?</t>
  </si>
  <si>
    <t>DI_P6I.</t>
  </si>
  <si>
    <t>Base de datos del cuestionario de disponibilidad de indicadores.  Módulo 2, pregunta 5.</t>
  </si>
  <si>
    <t>* Departamentos: (x/71)*100.
* Ciudades : (x/74)*100.
* PDET: (x/62)*100.
* Resto del país: (x/57)*100.
Siendo x el total de indicadores de la batería con series de tiempo accesibles/disponibles en la página web de las entidades territoriales.</t>
  </si>
  <si>
    <t>Proporción de Indicadores con hoja de vida disponible en la página web</t>
  </si>
  <si>
    <t>au_di_i4</t>
  </si>
  <si>
    <t>El indicador cuenta con la ficha técnica u hoja de vida disponible en algún micrositio de la página web</t>
  </si>
  <si>
    <t>DI_P9I.</t>
  </si>
  <si>
    <t>Accesibilidad</t>
  </si>
  <si>
    <t>au_ac</t>
  </si>
  <si>
    <t>Mecanismos tecnológicos utilizados para la difusión</t>
  </si>
  <si>
    <t>au_ac_i1</t>
  </si>
  <si>
    <t>¿Qué mecanismos tecnológicos utilizó la entidad para la difusión y transmisión de estadísticas (indicadores y resultados de operaciones estadísticas)?</t>
  </si>
  <si>
    <t>GES209</t>
  </si>
  <si>
    <t>FURAG (GES209A a  GES209D)</t>
  </si>
  <si>
    <t>Recursos estáticos (Los recursos presentan la información de forma fija, no permite interacción)</t>
  </si>
  <si>
    <t>GES209A</t>
  </si>
  <si>
    <t>Servicios Web y portales especializados</t>
  </si>
  <si>
    <t>GES209B</t>
  </si>
  <si>
    <t>Estándar SDMX (Para difusión o transmisión de datos)</t>
  </si>
  <si>
    <t>GES209C</t>
  </si>
  <si>
    <t>No se utilizaron mecanismos tecnológicos para la difusión y transmisión de estadísticas</t>
  </si>
  <si>
    <t>GES209D</t>
  </si>
  <si>
    <t>Indicador Estado abierto</t>
  </si>
  <si>
    <t>au_ac_i2</t>
  </si>
  <si>
    <t> Índice I17 Estado abierto</t>
  </si>
  <si>
    <t>Toma el valor del del índice en Índice de Desempeño Institucional - IDI</t>
  </si>
  <si>
    <t>FURAG (MIPG) Gobierno Digital- Indice-I18</t>
  </si>
  <si>
    <t>Tipo de Información asociada a indicadores (metadatos) y operaciones estadísticas difundida a través página web para los grupos de interés de la entidad territorial</t>
  </si>
  <si>
    <t>au_ac_i3</t>
  </si>
  <si>
    <t>La entidad publicó en su página Web para disposición de los grupos de interés:</t>
  </si>
  <si>
    <t>GES208</t>
  </si>
  <si>
    <t>FURAG (GES208A a GES208N)</t>
  </si>
  <si>
    <t>Las bases de datos de los registros administrativos</t>
  </si>
  <si>
    <t>* Si=7,69
*No=0</t>
  </si>
  <si>
    <t>GES208A</t>
  </si>
  <si>
    <t>Las bases de datos anonimizadas de las operaciones estadísticas o registros administrativos</t>
  </si>
  <si>
    <t>GES208B</t>
  </si>
  <si>
    <t>Resultados de los indicadores ODS y de políticas públicas</t>
  </si>
  <si>
    <t>GES208C</t>
  </si>
  <si>
    <t xml:space="preserve">Ficha técnica de indicadores </t>
  </si>
  <si>
    <t>GES208D</t>
  </si>
  <si>
    <t>Resultados de los indicadores</t>
  </si>
  <si>
    <t>GES208E</t>
  </si>
  <si>
    <t>Indicadores o estadísticas agregadas georreferenciadas</t>
  </si>
  <si>
    <t>GES208F</t>
  </si>
  <si>
    <t>Resultados de indicadores con sus series históricas</t>
  </si>
  <si>
    <t>GES208G</t>
  </si>
  <si>
    <t>Ficha metodológica de operaciones estadísticas</t>
  </si>
  <si>
    <t>GES208H</t>
  </si>
  <si>
    <t>Documento metodológico de operaciones estadísticas</t>
  </si>
  <si>
    <t>GES208I</t>
  </si>
  <si>
    <t>Cuadros de salida y series históricas de las operaciones estadísticas</t>
  </si>
  <si>
    <t>GES208J</t>
  </si>
  <si>
    <t>Calendario de difusión</t>
  </si>
  <si>
    <t>GES208K</t>
  </si>
  <si>
    <t>Indicadores o estadísticas con desagregación geográfica</t>
  </si>
  <si>
    <t>GES208L</t>
  </si>
  <si>
    <t>Indicadores o estadísticas con desagregación temática o enfoque diferencial e interseccional</t>
  </si>
  <si>
    <t>GES208M</t>
  </si>
  <si>
    <t>GES208N</t>
  </si>
  <si>
    <t>au_ac_i4</t>
  </si>
  <si>
    <t>Seleccione los temas sobre los cuáles la entidad divulga información en el proceso de rendición de cuentas:</t>
  </si>
  <si>
    <t>Sistema</t>
  </si>
  <si>
    <t>PCI209</t>
  </si>
  <si>
    <t>FURAG (PCI209F)</t>
  </si>
  <si>
    <t>Rendición de cuentas sobre la gestión institucional, sus resultados, la garantía de derechos, la construcción de paz y el cumplimiento de ODS</t>
  </si>
  <si>
    <t>Si = 100
No= 0</t>
  </si>
  <si>
    <t>PCI209F</t>
  </si>
  <si>
    <t>Selecciona =0</t>
  </si>
  <si>
    <t>PCI209J</t>
  </si>
  <si>
    <t>Se consulta sobre satisfacción de usuarios respecto a la información disponible en sus plataformas o canales de difusión</t>
  </si>
  <si>
    <t>au_ac_i5</t>
  </si>
  <si>
    <t>¿La entidad indagó si la información estadística disponible en sus plataformas o canales de difusión satisface las necesidades de los usuarios?</t>
  </si>
  <si>
    <t>GES210</t>
  </si>
  <si>
    <t>FURAG (GES210A a GES210C)</t>
  </si>
  <si>
    <t>Sí, y utilizó la información recolectada para la mejora continua y cuenta con las evidencias:</t>
  </si>
  <si>
    <t>GES210A</t>
  </si>
  <si>
    <t>Sí indagó, pero no utilizó esa información recolectada</t>
  </si>
  <si>
    <t>SI =50</t>
  </si>
  <si>
    <t>GES210B</t>
  </si>
  <si>
    <t>GES210C</t>
  </si>
  <si>
    <t>Nivel de satisfacción frente a la accesibilidad de la información estadística difundida por la entidad territorial</t>
  </si>
  <si>
    <t>au_ac_i6</t>
  </si>
  <si>
    <t>Califique la facilidad para acceder a la información estadística disponible en la página web de la entidad territorial.  En una escala de 0 a 5, seleccione la casilla correspondiente (siendo 0: no se publica, 1 muy difícil, 2 difícil, 3 neutral, 4 fácil, 5 muy fácil).</t>
  </si>
  <si>
    <t>Promedio de las entidades del promedio de las preguntas (escala 0-100)</t>
  </si>
  <si>
    <t>SUI_ModbP3a</t>
  </si>
  <si>
    <t>Base de datos cuestionario de satisfacción de usuarios de información estadística. Módulo B, pregunta 2-4 (promedio de preguntas, promedio de entidades).</t>
  </si>
  <si>
    <t>SUI_ModbP3b</t>
  </si>
  <si>
    <t>Si a = 0, entonces 0</t>
  </si>
  <si>
    <t>SUI_ModbP3c</t>
  </si>
  <si>
    <t>Si a != 0, entonces promedio de las respuestas de los encisos a, b, c y d, multiplicado por 20. 
Si, a!= 0, (p3a +p3a b + p3c +p3 d)*(20/4)</t>
  </si>
  <si>
    <t>0 - 100</t>
  </si>
  <si>
    <t>SUI_ModbP3d</t>
  </si>
  <si>
    <t>Califique la facilidad para descargar y usar la información estadística disponible en la página web de la entidad territorial seleccionada. En una escala de 0 a 5, seleccione la casilla correspondiente (siendo 0: no se puede descargar, 1 muy difícil, 2 difícil, 3 neutral, 4 fácil, 5 muy fácil).</t>
  </si>
  <si>
    <t>SUI_ModbP4a</t>
  </si>
  <si>
    <t>SUI_ModbP4b</t>
  </si>
  <si>
    <t>Si el enciso a de la pregunta 2 es cero, P2.a = 0, entonces 0</t>
  </si>
  <si>
    <t>SUI_ModbP4c</t>
  </si>
  <si>
    <t>Si P2.a != 0, entonces promedio de las respuestas de los encisos a, b, c y d, multiplicado por 20. 
Si, P2.a!= 0, (P4.a + P4.b + P4.c + P4.d)*(20/4)</t>
  </si>
  <si>
    <t>SUI_ModbP4d</t>
  </si>
  <si>
    <t>Califique su percepción frente a los formatos de visualización utilizados por la entidad territorial seleccionada para disponer la  siguiente información estadística en la página web.  En una escala de 0 a 5, evalúe para cada formato de visualización (siendo 0: no se encuentra disponible, 1 mala, 2 regular, 3 buena, 4 muy buena, 5 excelente), en caso de encontrar otro formato de visualización diferente a los relacionados, especifique cual.</t>
  </si>
  <si>
    <t>SUI_ModbP5¬a</t>
  </si>
  <si>
    <t>SUI_ModbP5¬b</t>
  </si>
  <si>
    <t>SUI_ModbP5¬c</t>
  </si>
  <si>
    <t>Si P2.a != 0, entonces el promedio de los medios, promedio de las respuestas de los encisos a, b, c y d, multiplicado por 20. 
Si, P2.a!= 0, (P5.a + P5.b + P5.c + P5.d)*(20/4)</t>
  </si>
  <si>
    <t>SUI_ModbP5¬d</t>
  </si>
  <si>
    <t>Nivel de satisfacción frente a la oportunidad y puntualidad de la información difundida por la entidad territorial</t>
  </si>
  <si>
    <t>au_ac_i7</t>
  </si>
  <si>
    <t>¿Considera que la entidad territorial seleccionada, cumple con lo anunciado a través de un calendario de difusión, página web u otro mecanismo de común acceso a todos los usuarios? Califique la puntualidad de la publicación, de 0 a 5 (siendo 0: No tiene calendario de difusión, 1: nunca son puntuales; 2: raramente son puntuales; 3: ocasionalmente son puntuales; 4: frecuentemente son puntuales; 5 siempre son puntuales)</t>
  </si>
  <si>
    <t>SUI_ModbP6</t>
  </si>
  <si>
    <t>Base de datos respuesta cuestionario de satisfacción de usuarios. Módulo B, pregunta 6-7 (promedio de preguntas, promedio de entidades).</t>
  </si>
  <si>
    <t>Promedio de las respuestas de los encisos a, b yc, multiplicado por 20.</t>
  </si>
  <si>
    <t>SUI_ModbP6a</t>
  </si>
  <si>
    <t>0-16.6</t>
  </si>
  <si>
    <t>SUI_ModbP6b</t>
  </si>
  <si>
    <t>SUI_ModbP6c</t>
  </si>
  <si>
    <t xml:space="preserve">Considera qué el tiempo transcurrido entre el periodo de referencia y la fecha en que se publican los resultados de los siguientes indicadores en la página web de la entidad territorial seleccionada, es oportuno para los diferentes usos que requiere su entidad? Califique de 0 a 5 (Siendo 0: No está disponible en web;  1 la valoración más baja y 5 la valoración más alta). </t>
  </si>
  <si>
    <t>SUI_ModbP7</t>
  </si>
  <si>
    <t>Promedio de las respuestas de los encisos del a al  i multiplicado por 20.</t>
  </si>
  <si>
    <t>0 -5.55</t>
  </si>
  <si>
    <t>SUI_ModbP7a</t>
  </si>
  <si>
    <t>SUI_ModbP7b</t>
  </si>
  <si>
    <t>SUI_ModbP7c</t>
  </si>
  <si>
    <t>SUI_ModbP7d</t>
  </si>
  <si>
    <t>SUI_ModbP7e</t>
  </si>
  <si>
    <t>SUI_ModbP7f</t>
  </si>
  <si>
    <t>SUI_ModbP7g</t>
  </si>
  <si>
    <t>SUI_ModbP7h</t>
  </si>
  <si>
    <t>SUI_ModbP7i</t>
  </si>
  <si>
    <t>Nivel de satisfaccion, o percepción frente a la relevancia de la información difundida por la entidad territorial</t>
  </si>
  <si>
    <t>au_ac_i8</t>
  </si>
  <si>
    <t>Manifieste qué tan de acuerdo esta con la siguiente afirmación: “La información estadística que difunde la entidad territorial en su página web, satisface sus necesidades”. Califique su respuesta de 1 a 5 (Siendo 1: totalmente en desacuerdo; 2: en desacuerdo; 3: ni de acuerdo, ni  en desacuerdo; 4: de acuerdo; 5: totalmente de acuerdo)</t>
  </si>
  <si>
    <t>Promedio de las entidades (escala 0 -100)</t>
  </si>
  <si>
    <t>SUI_ModbP8</t>
  </si>
  <si>
    <t>Base de datos respuesta cuestionario de satisfacción de usuarios. Módulo B, pregunta 8.</t>
  </si>
  <si>
    <t>Respuesta multiplicada por 20.</t>
  </si>
  <si>
    <t>Uso</t>
  </si>
  <si>
    <t>au_us</t>
  </si>
  <si>
    <t>Proporción de indicadores de la batería básica usados para diagnóstico, seguimiento o evaluación en el Plan de Desarrollo Territorial- PDT</t>
  </si>
  <si>
    <t>au_us_i1</t>
  </si>
  <si>
    <t xml:space="preserve">¿En la vigencia anterior, este indicador se usó para hacer diagnóstico, seguimiento o evaluación al Plan de Desarrollo? </t>
  </si>
  <si>
    <t>Proporción</t>
  </si>
  <si>
    <t>DI_P11I.</t>
  </si>
  <si>
    <t>Base de datos del cuestionario de disponibilidad de indicadores. Módulo 2, pregunta 7.</t>
  </si>
  <si>
    <t>* Departamentos: (x/71)*100.
* Ciudades Principales: (x/74)*100.
* PDET: (x/62)*100.
* Resto del país: (x/57)*100.
Siendo x el total de indicadores de la batería usados para diagnóstico, seguimiento o evaluación en el Plan de Desarrollo Territorial.</t>
  </si>
  <si>
    <t>Proporción de indicadores de la batería base utilizados para rendición de cuentas o informes de Gestión</t>
  </si>
  <si>
    <t>au_us_i2</t>
  </si>
  <si>
    <t>¿En la vigencia anterior, este indicador se usó para presentar informes de rendición de cuentas?</t>
  </si>
  <si>
    <t>DI_P12I1.</t>
  </si>
  <si>
    <t>Base de datos del cuestionario de disponibilidad de indicadores. Módulo 2, pregunta 8.</t>
  </si>
  <si>
    <t>* Departamentos: (x/71)*100.
* Ciudades Principales: (x/74)*100.
* PDET: (x/62)*100.
* Resto del país: (x/57)*100.
Siendo x el total de indicadores de la batería usados para rendición de cuentas o informes de Gestión.</t>
  </si>
  <si>
    <t>Promedio de uso de los indicadores de la bateria base por las entidades usuarias</t>
  </si>
  <si>
    <t>au_us_i3</t>
  </si>
  <si>
    <t xml:space="preserve">Para cada uno de los siguientes indicadores enunciados, indique si en el 2021 los utilizó o no, en el cumplimiento de las funciones asignadas a su entidad. </t>
  </si>
  <si>
    <t>SUI_P10I.</t>
  </si>
  <si>
    <t>Base de datos respuesta cuestionario de satisfacción de usuarios. Módulo C.</t>
  </si>
  <si>
    <t>* Departamentos: (x/71)*100.
* Ciudades Principales: (x/74)*100.
* PDET: (x/62)*100.
* Resto del país: (x/57)*100.
Siendo x el total de indicadores de la batería usados por las entidades usuarias.</t>
  </si>
  <si>
    <t>GES216</t>
  </si>
  <si>
    <t>FURAG (GES206 a GES207)</t>
  </si>
  <si>
    <t>FURAG (GES216B a GES2016E)</t>
  </si>
  <si>
    <t>Información publicada a los grupos de valor de la entidad territorial en los procesos de rendición de cuentas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</si>
</sst>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family val="2"/>
      <scheme val="minor"/>
    </font>
    <font>
      <sz val="11"/>
      <color theme="1"/>
      <name val="Segoe eu"/>
    </font>
    <font>
      <sz val="12"/>
      <color theme="1"/>
      <name val="Segoe eu"/>
    </font>
    <font>
      <b/>
      <sz val="10"/>
      <color rgb="FF0D0D0D"/>
      <name val="Segoe UI"/>
      <family val="2"/>
    </font>
    <font>
      <sz val="10"/>
      <color rgb="FF0D0D0D"/>
      <name val="Segoe UI"/>
      <family val="2"/>
    </font>
    <font>
      <sz val="10"/>
      <color rgb="FF000000"/>
      <name val="Segoe UI"/>
      <family val="2"/>
    </font>
    <font>
      <b/>
      <sz val="11"/>
      <color rgb="FF0D0D0D"/>
      <name val="Segoe UI"/>
      <family val="2"/>
    </font>
    <font>
      <b/>
      <sz val="12"/>
      <color rgb="FFFFFFFF"/>
      <name val="Segoe UI"/>
      <family val="2"/>
    </font>
    <font>
      <u/>
      <sz val="11"/>
      <color theme="11"/>
      <name val="Calibri"/>
      <family val="2"/>
      <scheme val="minor"/>
    </font>
    <font>
      <sz val="11"/>
      <color theme="1"/>
      <name val="Calibri"/>
      <family val="2"/>
      <scheme val="minor"/>
    </font>
    <font>
      <sz val="8"/>
      <name val="Calibri"/>
      <family val="2"/>
      <scheme val="minor"/>
    </font>
    <font>
      <sz val="10"/>
      <color theme="1"/>
      <name val="Segoe UI"/>
      <family val="2"/>
    </font>
    <font>
      <sz val="10"/>
      <color rgb="FFFF0000"/>
      <name val="Segoe UI"/>
      <family val="2"/>
    </font>
    <font>
      <sz val="10"/>
      <name val="Segoe UI"/>
      <family val="2"/>
    </font>
    <font>
      <b/>
      <sz val="10"/>
      <color rgb="FFFFFFFF"/>
      <name val="Segoe UI"/>
      <family val="2"/>
    </font>
    <font>
      <sz val="22"/>
      <color theme="1"/>
      <name val="Segoe eu"/>
    </font>
    <font>
      <b/>
      <sz val="22"/>
      <color theme="1"/>
      <name val="Segoe eu"/>
    </font>
  </fonts>
  <fills count="5">
    <fill>
      <patternFill patternType="none"/>
    </fill>
    <fill>
      <patternFill patternType="gray125"/>
    </fill>
    <fill>
      <patternFill patternType="solid">
        <fgColor theme="0"/>
        <bgColor indexed="64"/>
      </patternFill>
    </fill>
    <fill>
      <patternFill patternType="solid">
        <fgColor rgb="FF990033"/>
        <bgColor indexed="64"/>
      </patternFill>
    </fill>
    <fill>
      <patternFill patternType="solid">
        <fgColor theme="2"/>
        <bgColor indexed="64"/>
      </patternFill>
    </fill>
  </fills>
  <borders count="25">
    <border>
      <left/>
      <right/>
      <top/>
      <bottom/>
      <diagonal/>
    </border>
    <border>
      <left style="medium">
        <color auto="1"/>
      </left>
      <right style="medium">
        <color auto="1"/>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bottom/>
      <diagonal/>
    </border>
    <border>
      <left/>
      <right style="thin">
        <color auto="1"/>
      </right>
      <top/>
      <bottom/>
      <diagonal/>
    </border>
  </borders>
  <cellStyleXfs count="30">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9" fontId="9" fillId="0" borderId="0" applyFont="0" applyFill="0" applyBorder="0" applyAlignment="0" applyProtection="0"/>
  </cellStyleXfs>
  <cellXfs count="191">
    <xf numFmtId="0" fontId="0" fillId="0" borderId="0" xfId="0"/>
    <xf numFmtId="0" fontId="0" fillId="2" borderId="0" xfId="0" applyFill="1"/>
    <xf numFmtId="0" fontId="2" fillId="2" borderId="0" xfId="0" applyFont="1" applyFill="1"/>
    <xf numFmtId="0" fontId="1" fillId="2" borderId="0" xfId="0" applyFont="1" applyFill="1"/>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4" xfId="0" applyFont="1" applyFill="1" applyBorder="1" applyAlignment="1">
      <alignment horizontal="center" vertical="center" wrapText="1"/>
    </xf>
    <xf numFmtId="49" fontId="4" fillId="0" borderId="3" xfId="0" applyNumberFormat="1" applyFont="1" applyBorder="1" applyAlignment="1">
      <alignment horizontal="left" vertical="center" wrapText="1"/>
    </xf>
    <xf numFmtId="2" fontId="4" fillId="0" borderId="3" xfId="0" applyNumberFormat="1" applyFont="1" applyBorder="1" applyAlignment="1">
      <alignment horizontal="center" vertical="center" wrapText="1"/>
    </xf>
    <xf numFmtId="0" fontId="4" fillId="0" borderId="6" xfId="0" applyFont="1" applyBorder="1" applyAlignment="1">
      <alignment horizontal="justify" vertical="center" wrapText="1"/>
    </xf>
    <xf numFmtId="49" fontId="4" fillId="0" borderId="6" xfId="0" applyNumberFormat="1" applyFont="1" applyBorder="1" applyAlignment="1">
      <alignment horizontal="left" vertical="center" wrapText="1"/>
    </xf>
    <xf numFmtId="0" fontId="5" fillId="2" borderId="6" xfId="0" applyFont="1" applyFill="1" applyBorder="1" applyAlignment="1">
      <alignment horizontal="center" vertical="center" wrapText="1"/>
    </xf>
    <xf numFmtId="2" fontId="4" fillId="0" borderId="6" xfId="0" applyNumberFormat="1" applyFont="1" applyBorder="1" applyAlignment="1">
      <alignment horizontal="center" vertical="center" wrapText="1"/>
    </xf>
    <xf numFmtId="1" fontId="4" fillId="0" borderId="6" xfId="0" applyNumberFormat="1" applyFont="1" applyBorder="1" applyAlignment="1">
      <alignment horizontal="center" vertical="center" wrapText="1"/>
    </xf>
    <xf numFmtId="0" fontId="5" fillId="2" borderId="3" xfId="0" applyFont="1" applyFill="1" applyBorder="1" applyAlignment="1">
      <alignment horizontal="left" vertical="center" wrapText="1"/>
    </xf>
    <xf numFmtId="0" fontId="15" fillId="0" borderId="0" xfId="0" applyFont="1" applyAlignment="1">
      <alignment vertical="center" wrapText="1"/>
    </xf>
    <xf numFmtId="0" fontId="14" fillId="3" borderId="8" xfId="0" applyFont="1" applyFill="1" applyBorder="1" applyAlignment="1">
      <alignment horizontal="center" vertical="center" wrapText="1"/>
    </xf>
    <xf numFmtId="2" fontId="4" fillId="2" borderId="3" xfId="0" applyNumberFormat="1" applyFont="1" applyFill="1" applyBorder="1" applyAlignment="1">
      <alignment horizontal="center" vertical="center" wrapText="1"/>
    </xf>
    <xf numFmtId="2" fontId="5" fillId="2" borderId="3"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3" xfId="0" applyNumberFormat="1" applyFont="1" applyFill="1" applyBorder="1" applyAlignment="1">
      <alignment vertical="center" wrapText="1"/>
    </xf>
    <xf numFmtId="1" fontId="4" fillId="0" borderId="3" xfId="29" applyNumberFormat="1" applyFont="1" applyFill="1" applyBorder="1" applyAlignment="1">
      <alignment horizontal="center" vertical="center" wrapText="1"/>
    </xf>
    <xf numFmtId="49" fontId="4" fillId="0" borderId="3" xfId="0" applyNumberFormat="1" applyFont="1" applyBorder="1" applyAlignment="1">
      <alignment horizontal="justify" vertical="center" wrapText="1"/>
    </xf>
    <xf numFmtId="1" fontId="4" fillId="0" borderId="3" xfId="0" applyNumberFormat="1" applyFont="1" applyBorder="1" applyAlignment="1">
      <alignment horizontal="center" vertical="center" wrapText="1"/>
    </xf>
    <xf numFmtId="49" fontId="4" fillId="2" borderId="3" xfId="0" applyNumberFormat="1" applyFont="1" applyFill="1" applyBorder="1" applyAlignment="1">
      <alignment horizontal="justify" vertical="center" wrapText="1"/>
    </xf>
    <xf numFmtId="1" fontId="5" fillId="0" borderId="3" xfId="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49" fontId="5" fillId="0" borderId="3" xfId="0" applyNumberFormat="1" applyFont="1" applyBorder="1" applyAlignment="1">
      <alignment horizontal="justify" vertical="center" wrapText="1"/>
    </xf>
    <xf numFmtId="0" fontId="12" fillId="0" borderId="3" xfId="0" applyFont="1" applyBorder="1" applyAlignment="1">
      <alignment horizontal="justify" vertical="center" wrapText="1"/>
    </xf>
    <xf numFmtId="49" fontId="5" fillId="2" borderId="3" xfId="0" applyNumberFormat="1" applyFont="1" applyFill="1" applyBorder="1" applyAlignment="1">
      <alignment horizontal="left" vertical="center" wrapText="1"/>
    </xf>
    <xf numFmtId="0" fontId="5" fillId="0" borderId="3" xfId="0" applyFont="1" applyBorder="1" applyAlignment="1">
      <alignment vertical="center" wrapText="1"/>
    </xf>
    <xf numFmtId="0" fontId="5" fillId="0" borderId="3" xfId="0" applyFont="1" applyBorder="1" applyAlignment="1">
      <alignment horizontal="justify"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justify" vertical="center" wrapText="1"/>
    </xf>
    <xf numFmtId="0" fontId="4"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horizontal="justify" vertical="center" wrapText="1"/>
    </xf>
    <xf numFmtId="49" fontId="4" fillId="2" borderId="3" xfId="0" applyNumberFormat="1" applyFont="1" applyFill="1" applyBorder="1" applyAlignment="1">
      <alignment horizontal="left" vertical="center" wrapText="1"/>
    </xf>
    <xf numFmtId="0" fontId="13" fillId="0" borderId="3" xfId="0" applyFont="1" applyBorder="1" applyAlignment="1">
      <alignment horizontal="left" vertical="center" wrapText="1"/>
    </xf>
    <xf numFmtId="0" fontId="4" fillId="0" borderId="6" xfId="0" applyFont="1" applyBorder="1" applyAlignment="1">
      <alignment horizontal="center" vertical="center" wrapText="1"/>
    </xf>
    <xf numFmtId="10" fontId="5" fillId="0" borderId="3" xfId="29" applyNumberFormat="1" applyFont="1" applyFill="1" applyBorder="1" applyAlignment="1">
      <alignment horizontal="center"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4" fillId="0" borderId="3" xfId="0" applyFont="1" applyFill="1" applyBorder="1" applyAlignment="1">
      <alignment horizontal="justify" vertical="center" wrapText="1"/>
    </xf>
    <xf numFmtId="0" fontId="5" fillId="0" borderId="3" xfId="0" applyFont="1" applyFill="1" applyBorder="1" applyAlignment="1">
      <alignment horizontal="left" vertical="center" wrapText="1"/>
    </xf>
    <xf numFmtId="0" fontId="0" fillId="2" borderId="0" xfId="0" applyFont="1" applyFill="1"/>
    <xf numFmtId="0" fontId="5" fillId="0" borderId="3" xfId="0" applyNumberFormat="1"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9" fontId="5" fillId="0" borderId="6" xfId="29" applyFont="1" applyBorder="1" applyAlignment="1">
      <alignment horizontal="center" vertical="center" wrapText="1"/>
    </xf>
    <xf numFmtId="9" fontId="5" fillId="0" borderId="8" xfId="29" applyFont="1" applyBorder="1" applyAlignment="1">
      <alignment horizontal="center" vertical="center" wrapText="1"/>
    </xf>
    <xf numFmtId="9" fontId="5" fillId="0" borderId="7" xfId="29" applyFont="1" applyBorder="1" applyAlignment="1">
      <alignment horizontal="center" vertical="center" wrapText="1"/>
    </xf>
    <xf numFmtId="0" fontId="5" fillId="0" borderId="3"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Alignment="1">
      <alignment horizontal="center" vertical="center" wrapText="1"/>
    </xf>
    <xf numFmtId="0" fontId="5" fillId="4" borderId="3"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10" xfId="0" applyFont="1" applyFill="1" applyBorder="1" applyAlignment="1">
      <alignment horizontal="left" vertical="center" wrapText="1"/>
    </xf>
    <xf numFmtId="0" fontId="5" fillId="0" borderId="3" xfId="0" applyFont="1" applyBorder="1" applyAlignment="1">
      <alignment horizontal="justify" vertical="center" wrapText="1"/>
    </xf>
    <xf numFmtId="0" fontId="5" fillId="0" borderId="6" xfId="0" applyFont="1" applyBorder="1" applyAlignment="1">
      <alignment horizontal="justify" vertical="center" wrapText="1"/>
    </xf>
    <xf numFmtId="0" fontId="5" fillId="2" borderId="3" xfId="0" applyFont="1" applyFill="1" applyBorder="1" applyAlignment="1">
      <alignment horizontal="center" vertical="center" wrapText="1"/>
    </xf>
    <xf numFmtId="9" fontId="5" fillId="0" borderId="3" xfId="29" applyFont="1" applyBorder="1" applyAlignment="1">
      <alignment horizontal="center" vertical="center" wrapText="1"/>
    </xf>
    <xf numFmtId="0" fontId="6" fillId="0" borderId="3" xfId="0" applyFont="1" applyBorder="1" applyAlignment="1">
      <alignment horizontal="center" vertical="center" wrapText="1"/>
    </xf>
    <xf numFmtId="0" fontId="3" fillId="0" borderId="3" xfId="0" applyFont="1" applyBorder="1" applyAlignment="1">
      <alignment horizontal="center" vertical="center" wrapText="1"/>
    </xf>
    <xf numFmtId="9" fontId="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9" fontId="4" fillId="2" borderId="3" xfId="29"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9" fontId="4" fillId="0" borderId="3" xfId="29" applyFont="1" applyBorder="1" applyAlignment="1">
      <alignment horizontal="center" vertical="center" wrapText="1"/>
    </xf>
    <xf numFmtId="0" fontId="4" fillId="2" borderId="3" xfId="0" applyFont="1" applyFill="1" applyBorder="1" applyAlignment="1">
      <alignment horizontal="justify" vertical="center" wrapText="1"/>
    </xf>
    <xf numFmtId="0" fontId="13" fillId="0" borderId="6" xfId="0" applyFont="1" applyBorder="1" applyAlignment="1">
      <alignment horizontal="left" vertical="center" wrapText="1"/>
    </xf>
    <xf numFmtId="0" fontId="13" fillId="0" borderId="8" xfId="0" applyFont="1" applyBorder="1" applyAlignment="1">
      <alignment horizontal="left" vertical="center" wrapText="1"/>
    </xf>
    <xf numFmtId="0" fontId="13" fillId="0" borderId="7" xfId="0" applyFont="1" applyBorder="1" applyAlignment="1">
      <alignment horizontal="left" vertical="center" wrapText="1"/>
    </xf>
    <xf numFmtId="9" fontId="5" fillId="0" borderId="6" xfId="29" applyFont="1" applyFill="1" applyBorder="1" applyAlignment="1">
      <alignment horizontal="center" vertical="center" wrapText="1"/>
    </xf>
    <xf numFmtId="9" fontId="5" fillId="0" borderId="8" xfId="29" applyFont="1" applyFill="1" applyBorder="1" applyAlignment="1">
      <alignment horizontal="center" vertical="center" wrapText="1"/>
    </xf>
    <xf numFmtId="9" fontId="5" fillId="0" borderId="7" xfId="29" applyFont="1" applyFill="1" applyBorder="1" applyAlignment="1">
      <alignment horizontal="center" vertical="center" wrapText="1"/>
    </xf>
    <xf numFmtId="0" fontId="4" fillId="0" borderId="3" xfId="0" applyFont="1" applyBorder="1" applyAlignment="1">
      <alignment horizontal="justify" vertical="center" wrapText="1"/>
    </xf>
    <xf numFmtId="9" fontId="5" fillId="0" borderId="3" xfId="29" applyFont="1" applyFill="1" applyBorder="1" applyAlignment="1">
      <alignment horizontal="center" vertical="center" wrapText="1"/>
    </xf>
    <xf numFmtId="0" fontId="5" fillId="0" borderId="3"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49" fontId="4" fillId="2" borderId="3" xfId="0" applyNumberFormat="1" applyFont="1" applyFill="1" applyBorder="1" applyAlignment="1">
      <alignment horizontal="left" vertical="center" wrapText="1"/>
    </xf>
    <xf numFmtId="1" fontId="4" fillId="2" borderId="6" xfId="0" applyNumberFormat="1" applyFont="1" applyFill="1" applyBorder="1" applyAlignment="1">
      <alignment horizontal="center" vertical="center" wrapText="1"/>
    </xf>
    <xf numFmtId="1" fontId="4" fillId="2" borderId="8" xfId="0" applyNumberFormat="1" applyFont="1" applyFill="1" applyBorder="1" applyAlignment="1">
      <alignment horizontal="center" vertical="center" wrapText="1"/>
    </xf>
    <xf numFmtId="1" fontId="4" fillId="2" borderId="7"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2" fontId="4" fillId="2" borderId="3" xfId="0" applyNumberFormat="1" applyFont="1" applyFill="1" applyBorder="1" applyAlignment="1">
      <alignment horizontal="left" vertical="center" wrapText="1"/>
    </xf>
    <xf numFmtId="10" fontId="4" fillId="0" borderId="3" xfId="29" applyNumberFormat="1" applyFont="1" applyBorder="1" applyAlignment="1">
      <alignment horizontal="center" vertical="center" wrapText="1"/>
    </xf>
    <xf numFmtId="0" fontId="5" fillId="2" borderId="3" xfId="0" applyFont="1" applyFill="1" applyBorder="1" applyAlignment="1">
      <alignment horizontal="justify" vertical="center" wrapText="1"/>
    </xf>
    <xf numFmtId="9" fontId="3" fillId="0" borderId="3" xfId="29" applyFont="1" applyBorder="1" applyAlignment="1">
      <alignment horizontal="center" vertical="center" wrapText="1"/>
    </xf>
    <xf numFmtId="10" fontId="4" fillId="2" borderId="3" xfId="29" applyNumberFormat="1" applyFont="1" applyFill="1" applyBorder="1" applyAlignment="1">
      <alignment horizontal="center" vertical="center" wrapText="1"/>
    </xf>
    <xf numFmtId="164" fontId="5" fillId="2" borderId="3" xfId="29" applyNumberFormat="1" applyFont="1" applyFill="1" applyBorder="1" applyAlignment="1">
      <alignment horizontal="center" vertical="center" wrapText="1"/>
    </xf>
    <xf numFmtId="164" fontId="4" fillId="2" borderId="3" xfId="29" applyNumberFormat="1" applyFont="1" applyFill="1" applyBorder="1" applyAlignment="1">
      <alignment horizontal="center" vertical="center" wrapText="1"/>
    </xf>
    <xf numFmtId="0" fontId="3" fillId="0" borderId="3" xfId="0" applyFont="1" applyBorder="1" applyAlignment="1">
      <alignment horizontal="left"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5" fillId="0" borderId="2" xfId="0" applyFont="1" applyBorder="1" applyAlignment="1">
      <alignment horizontal="justify"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13" fillId="0" borderId="3" xfId="0" applyFont="1" applyBorder="1" applyAlignment="1">
      <alignment horizontal="left" vertical="center" wrapText="1"/>
    </xf>
    <xf numFmtId="9" fontId="4" fillId="0" borderId="3" xfId="29" applyFont="1" applyFill="1" applyBorder="1" applyAlignment="1">
      <alignment horizontal="center" vertical="center" wrapText="1"/>
    </xf>
    <xf numFmtId="0" fontId="13" fillId="0" borderId="3" xfId="0" applyFont="1" applyBorder="1" applyAlignment="1">
      <alignment horizontal="justify" vertical="center" wrapText="1"/>
    </xf>
    <xf numFmtId="0" fontId="13" fillId="2" borderId="6"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13" fillId="2" borderId="7" xfId="0" applyFont="1" applyFill="1" applyBorder="1" applyAlignment="1">
      <alignment horizontal="left" vertical="center" wrapText="1"/>
    </xf>
    <xf numFmtId="9" fontId="4" fillId="0" borderId="6" xfId="29" applyFont="1" applyBorder="1" applyAlignment="1">
      <alignment horizontal="center" vertical="center" wrapText="1"/>
    </xf>
    <xf numFmtId="9" fontId="4" fillId="0" borderId="8" xfId="29" applyFont="1" applyBorder="1" applyAlignment="1">
      <alignment horizontal="center" vertical="center" wrapText="1"/>
    </xf>
    <xf numFmtId="9" fontId="4" fillId="0" borderId="7" xfId="29" applyFont="1" applyBorder="1" applyAlignment="1">
      <alignment horizontal="center" vertical="center" wrapText="1"/>
    </xf>
    <xf numFmtId="0" fontId="3" fillId="0" borderId="8" xfId="0" applyFont="1" applyBorder="1" applyAlignment="1">
      <alignment horizontal="center" vertical="center" wrapText="1"/>
    </xf>
    <xf numFmtId="9" fontId="3" fillId="0" borderId="8" xfId="0" applyNumberFormat="1"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49" fontId="5" fillId="4" borderId="3" xfId="0" applyNumberFormat="1" applyFont="1" applyFill="1" applyBorder="1" applyAlignment="1">
      <alignment horizontal="left" vertical="center" wrapText="1"/>
    </xf>
    <xf numFmtId="49" fontId="5" fillId="4"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2" fontId="5" fillId="0" borderId="9" xfId="0" applyNumberFormat="1" applyFont="1" applyBorder="1" applyAlignment="1">
      <alignment horizontal="center" vertical="center" wrapText="1"/>
    </xf>
    <xf numFmtId="2" fontId="5" fillId="0" borderId="10" xfId="0" applyNumberFormat="1" applyFont="1" applyBorder="1" applyAlignment="1">
      <alignment horizontal="center" vertical="center" wrapText="1"/>
    </xf>
    <xf numFmtId="0" fontId="5" fillId="0" borderId="24" xfId="0" applyFont="1" applyBorder="1" applyAlignment="1">
      <alignment horizontal="center" vertical="center" wrapText="1"/>
    </xf>
    <xf numFmtId="1" fontId="5" fillId="0" borderId="9" xfId="0" applyNumberFormat="1" applyFont="1" applyBorder="1" applyAlignment="1">
      <alignment horizontal="center" vertical="center" wrapText="1"/>
    </xf>
    <xf numFmtId="1" fontId="5" fillId="0" borderId="10" xfId="0" applyNumberFormat="1" applyFont="1" applyBorder="1" applyAlignment="1">
      <alignment horizontal="center" vertical="center" wrapText="1"/>
    </xf>
    <xf numFmtId="10" fontId="5" fillId="0" borderId="3" xfId="29" applyNumberFormat="1" applyFont="1" applyFill="1" applyBorder="1" applyAlignment="1">
      <alignment horizontal="center" vertical="center" wrapText="1"/>
    </xf>
    <xf numFmtId="10" fontId="5" fillId="0" borderId="3" xfId="29"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0" fontId="3" fillId="0" borderId="6" xfId="29" applyNumberFormat="1" applyFont="1" applyBorder="1" applyAlignment="1">
      <alignment horizontal="center" vertical="center" wrapText="1"/>
    </xf>
    <xf numFmtId="10" fontId="3" fillId="0" borderId="8" xfId="29" applyNumberFormat="1" applyFont="1" applyBorder="1" applyAlignment="1">
      <alignment horizontal="center" vertical="center" wrapText="1"/>
    </xf>
    <xf numFmtId="10" fontId="3" fillId="0" borderId="7" xfId="29" applyNumberFormat="1" applyFont="1" applyBorder="1" applyAlignment="1">
      <alignment horizontal="center" vertical="center" wrapText="1"/>
    </xf>
    <xf numFmtId="49" fontId="5" fillId="2" borderId="3" xfId="0" applyNumberFormat="1" applyFont="1" applyFill="1" applyBorder="1" applyAlignment="1">
      <alignment horizontal="justify" vertical="center" wrapText="1"/>
    </xf>
    <xf numFmtId="10" fontId="3" fillId="0" borderId="3" xfId="29" applyNumberFormat="1" applyFont="1" applyFill="1" applyBorder="1" applyAlignment="1">
      <alignment horizontal="center" vertical="center" wrapText="1"/>
    </xf>
    <xf numFmtId="0" fontId="11" fillId="2" borderId="3" xfId="0" applyFont="1" applyFill="1" applyBorder="1" applyAlignment="1">
      <alignment horizontal="center"/>
    </xf>
    <xf numFmtId="0" fontId="13" fillId="2" borderId="3" xfId="0" applyFont="1" applyFill="1" applyBorder="1" applyAlignment="1">
      <alignment horizontal="center" vertical="top"/>
    </xf>
    <xf numFmtId="10" fontId="3" fillId="0" borderId="3" xfId="29" applyNumberFormat="1" applyFont="1" applyBorder="1" applyAlignment="1">
      <alignment horizontal="center" vertical="center" wrapText="1"/>
    </xf>
    <xf numFmtId="0" fontId="13" fillId="0" borderId="3" xfId="0" applyFont="1" applyBorder="1" applyAlignment="1">
      <alignment horizontal="left" vertical="top" wrapText="1"/>
    </xf>
    <xf numFmtId="0" fontId="13" fillId="2" borderId="3" xfId="0" applyFont="1" applyFill="1" applyBorder="1" applyAlignment="1">
      <alignment horizontal="center" vertical="center" wrapText="1"/>
    </xf>
    <xf numFmtId="0" fontId="13" fillId="2" borderId="3" xfId="0" applyFont="1" applyFill="1" applyBorder="1" applyAlignment="1">
      <alignment horizontal="left" vertical="top" wrapText="1"/>
    </xf>
    <xf numFmtId="0" fontId="13" fillId="2" borderId="3" xfId="0" applyFont="1" applyFill="1" applyBorder="1" applyAlignment="1">
      <alignment horizontal="center" vertical="center"/>
    </xf>
    <xf numFmtId="49" fontId="13" fillId="2" borderId="3" xfId="0" applyNumberFormat="1" applyFont="1" applyFill="1" applyBorder="1" applyAlignment="1">
      <alignment horizontal="center" vertical="center" wrapText="1"/>
    </xf>
    <xf numFmtId="0" fontId="11" fillId="2" borderId="3" xfId="0" applyFont="1" applyFill="1" applyBorder="1" applyAlignment="1">
      <alignment horizontal="center" vertical="center"/>
    </xf>
    <xf numFmtId="0" fontId="13" fillId="2" borderId="3" xfId="0" applyFont="1" applyFill="1" applyBorder="1" applyAlignment="1">
      <alignment horizontal="center" vertical="top" wrapText="1"/>
    </xf>
    <xf numFmtId="0" fontId="11" fillId="2" borderId="6" xfId="0" applyFont="1" applyFill="1" applyBorder="1" applyAlignment="1">
      <alignment horizontal="center" vertical="center"/>
    </xf>
    <xf numFmtId="0" fontId="11" fillId="4" borderId="9" xfId="0" applyFont="1" applyFill="1" applyBorder="1" applyAlignment="1">
      <alignment horizontal="left" wrapText="1"/>
    </xf>
    <xf numFmtId="0" fontId="11" fillId="4" borderId="10" xfId="0" applyFont="1" applyFill="1" applyBorder="1" applyAlignment="1">
      <alignment horizontal="left" wrapText="1"/>
    </xf>
    <xf numFmtId="0" fontId="11" fillId="2" borderId="3" xfId="0" applyFont="1" applyFill="1" applyBorder="1" applyAlignment="1">
      <alignment wrapText="1"/>
    </xf>
    <xf numFmtId="0" fontId="11" fillId="2" borderId="3" xfId="0" applyFont="1" applyFill="1" applyBorder="1" applyAlignment="1">
      <alignment horizontal="center"/>
    </xf>
    <xf numFmtId="0" fontId="11" fillId="2" borderId="8" xfId="0" applyFont="1" applyFill="1" applyBorder="1" applyAlignment="1">
      <alignment horizontal="center" vertical="center"/>
    </xf>
    <xf numFmtId="0" fontId="11" fillId="2" borderId="13"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7" xfId="0" applyFont="1" applyFill="1" applyBorder="1" applyAlignment="1">
      <alignment horizontal="center" vertical="center"/>
    </xf>
    <xf numFmtId="0" fontId="11" fillId="2" borderId="3" xfId="0" applyFont="1" applyFill="1" applyBorder="1"/>
    <xf numFmtId="0" fontId="11" fillId="0" borderId="3" xfId="0" applyFont="1" applyBorder="1" applyAlignment="1">
      <alignment horizontal="center" vertical="center"/>
    </xf>
    <xf numFmtId="0" fontId="13" fillId="4" borderId="3" xfId="0" applyFont="1" applyFill="1" applyBorder="1" applyAlignment="1">
      <alignment horizontal="left" vertical="top" wrapText="1"/>
    </xf>
    <xf numFmtId="0" fontId="13" fillId="2" borderId="3" xfId="0" applyFont="1" applyFill="1" applyBorder="1" applyAlignment="1">
      <alignment horizontal="left" vertical="center" wrapText="1"/>
    </xf>
    <xf numFmtId="0" fontId="11" fillId="0" borderId="0" xfId="0" applyFont="1"/>
  </cellXfs>
  <cellStyles count="30">
    <cellStyle name="Hipervínculo visitado" xfId="2" builtinId="9" hidden="1"/>
    <cellStyle name="Hipervínculo visitado" xfId="3" builtinId="9" hidden="1"/>
    <cellStyle name="Hipervínculo visitado" xfId="18" builtinId="9" hidden="1"/>
    <cellStyle name="Hipervínculo visitado" xfId="1" builtinId="9" hidden="1"/>
    <cellStyle name="Hipervínculo visitado" xfId="4" builtinId="9" hidden="1"/>
    <cellStyle name="Hipervínculo visitado" xfId="24" builtinId="9" hidden="1"/>
    <cellStyle name="Hipervínculo visitado" xfId="23" builtinId="9" hidden="1"/>
    <cellStyle name="Hipervínculo visitado" xfId="21" builtinId="9" hidden="1"/>
    <cellStyle name="Hipervínculo visitado" xfId="22" builtinId="9" hidden="1"/>
    <cellStyle name="Hipervínculo visitado" xfId="17" builtinId="9" hidden="1"/>
    <cellStyle name="Hipervínculo visitado" xfId="20" builtinId="9" hidden="1"/>
    <cellStyle name="Hipervínculo visitado" xfId="13" builtinId="9" hidden="1"/>
    <cellStyle name="Hipervínculo visitado" xfId="14" builtinId="9" hidden="1"/>
    <cellStyle name="Hipervínculo visitado" xfId="11" builtinId="9" hidden="1"/>
    <cellStyle name="Hipervínculo visitado" xfId="19" builtinId="9" hidden="1"/>
    <cellStyle name="Hipervínculo visitado" xfId="12" builtinId="9" hidden="1"/>
    <cellStyle name="Hipervínculo visitado" xfId="16" builtinId="9" hidden="1"/>
    <cellStyle name="Hipervínculo visitado" xfId="7" builtinId="9" hidden="1"/>
    <cellStyle name="Hipervínculo visitado" xfId="26" builtinId="9" hidden="1"/>
    <cellStyle name="Hipervínculo visitado" xfId="10" builtinId="9" hidden="1"/>
    <cellStyle name="Hipervínculo visitado" xfId="8" builtinId="9" hidden="1"/>
    <cellStyle name="Hipervínculo visitado" xfId="9" builtinId="9" hidden="1"/>
    <cellStyle name="Hipervínculo visitado" xfId="5" builtinId="9" hidden="1"/>
    <cellStyle name="Hipervínculo visitado" xfId="15" builtinId="9" hidden="1"/>
    <cellStyle name="Hipervínculo visitado" xfId="6" builtinId="9" hidden="1"/>
    <cellStyle name="Hipervínculo visitado" xfId="28" builtinId="9" hidden="1"/>
    <cellStyle name="Hipervínculo visitado" xfId="25" builtinId="9" hidden="1"/>
    <cellStyle name="Hipervínculo visitado" xfId="27" builtinId="9" hidden="1"/>
    <cellStyle name="Normal" xfId="0" builtinId="0"/>
    <cellStyle name="Porcentaje" xfId="29"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01818-0E3F-4D7B-83F9-FDD4D6FEE77A}">
  <sheetPr codeName="Hoja1"/>
  <dimension ref="A1:M98"/>
  <sheetViews>
    <sheetView showGridLines="0" tabSelected="1" zoomScaleNormal="100" workbookViewId="0">
      <selection sqref="A1:L2"/>
    </sheetView>
  </sheetViews>
  <sheetFormatPr baseColWidth="10" defaultColWidth="0" defaultRowHeight="15" zeroHeight="1"/>
  <cols>
    <col min="1" max="1" width="23" customWidth="1"/>
    <col min="2" max="2" width="23.5703125" customWidth="1"/>
    <col min="3" max="3" width="25" customWidth="1"/>
    <col min="4" max="4" width="34.28515625" customWidth="1"/>
    <col min="5" max="5" width="18.28515625" customWidth="1"/>
    <col min="6" max="6" width="15.28515625" customWidth="1"/>
    <col min="7" max="7" width="58" customWidth="1"/>
    <col min="8" max="9" width="11.42578125" customWidth="1"/>
    <col min="10" max="10" width="15" customWidth="1"/>
    <col min="11" max="11" width="16.7109375" customWidth="1"/>
    <col min="12" max="12" width="35" customWidth="1"/>
    <col min="13" max="13" width="11.42578125" customWidth="1"/>
    <col min="14" max="16384" width="11.42578125" hidden="1"/>
  </cols>
  <sheetData>
    <row r="1" spans="1:13" ht="15" customHeight="1">
      <c r="A1" s="66" t="s">
        <v>0</v>
      </c>
      <c r="B1" s="67"/>
      <c r="C1" s="67"/>
      <c r="D1" s="67"/>
      <c r="E1" s="67"/>
      <c r="F1" s="67"/>
      <c r="G1" s="67"/>
      <c r="H1" s="67"/>
      <c r="I1" s="67"/>
      <c r="J1" s="67"/>
      <c r="K1" s="67"/>
      <c r="L1" s="67"/>
      <c r="M1" s="18"/>
    </row>
    <row r="2" spans="1:13" ht="91.5" customHeight="1">
      <c r="A2" s="66"/>
      <c r="B2" s="67"/>
      <c r="C2" s="67"/>
      <c r="D2" s="67"/>
      <c r="E2" s="67"/>
      <c r="F2" s="67"/>
      <c r="G2" s="67"/>
      <c r="H2" s="67"/>
      <c r="I2" s="67"/>
      <c r="J2" s="67"/>
      <c r="K2" s="67"/>
      <c r="L2" s="67"/>
      <c r="M2" s="18"/>
    </row>
    <row r="3" spans="1:13" ht="63.75" customHeight="1">
      <c r="A3" s="6" t="s">
        <v>1</v>
      </c>
      <c r="B3" s="7" t="s">
        <v>2</v>
      </c>
      <c r="C3" s="7" t="s">
        <v>3</v>
      </c>
      <c r="D3" s="7" t="s">
        <v>4</v>
      </c>
      <c r="E3" s="7" t="s">
        <v>5</v>
      </c>
      <c r="F3" s="7" t="s">
        <v>6</v>
      </c>
      <c r="G3" s="7" t="s">
        <v>7</v>
      </c>
      <c r="H3" s="7" t="s">
        <v>8</v>
      </c>
      <c r="I3" s="7" t="s">
        <v>9</v>
      </c>
      <c r="J3" s="7" t="s">
        <v>10</v>
      </c>
      <c r="K3" s="7" t="s">
        <v>11</v>
      </c>
      <c r="L3" s="7" t="s">
        <v>12</v>
      </c>
    </row>
    <row r="4" spans="1:13" ht="41.25" customHeight="1">
      <c r="A4" s="85" t="s">
        <v>13</v>
      </c>
      <c r="B4" s="158" t="s">
        <v>14</v>
      </c>
      <c r="C4" s="158">
        <v>0.5</v>
      </c>
      <c r="D4" s="101" t="s">
        <v>15</v>
      </c>
      <c r="E4" s="92" t="s">
        <v>16</v>
      </c>
      <c r="F4" s="93">
        <v>9.0899999999999995E-2</v>
      </c>
      <c r="G4" s="71" t="s">
        <v>17</v>
      </c>
      <c r="H4" s="71"/>
      <c r="I4" s="39" t="s">
        <v>18</v>
      </c>
      <c r="J4" s="65" t="s">
        <v>19</v>
      </c>
      <c r="K4" s="44" t="s">
        <v>20</v>
      </c>
      <c r="L4" s="65" t="s">
        <v>21</v>
      </c>
    </row>
    <row r="5" spans="1:13" ht="59.25" customHeight="1">
      <c r="A5" s="86"/>
      <c r="B5" s="142"/>
      <c r="C5" s="142"/>
      <c r="D5" s="101"/>
      <c r="E5" s="92"/>
      <c r="F5" s="93"/>
      <c r="G5" s="42" t="s">
        <v>22</v>
      </c>
      <c r="H5" s="40">
        <v>100</v>
      </c>
      <c r="I5" s="39" t="s">
        <v>23</v>
      </c>
      <c r="J5" s="65"/>
      <c r="K5" s="44" t="s">
        <v>24</v>
      </c>
      <c r="L5" s="65"/>
    </row>
    <row r="6" spans="1:13" ht="36" customHeight="1">
      <c r="A6" s="86"/>
      <c r="B6" s="142"/>
      <c r="C6" s="142"/>
      <c r="D6" s="91" t="s">
        <v>25</v>
      </c>
      <c r="E6" s="92" t="s">
        <v>26</v>
      </c>
      <c r="F6" s="93">
        <v>9.0899999999999995E-2</v>
      </c>
      <c r="G6" s="71" t="s">
        <v>27</v>
      </c>
      <c r="H6" s="71"/>
      <c r="I6" s="39" t="s">
        <v>18</v>
      </c>
      <c r="J6" s="65" t="s">
        <v>19</v>
      </c>
      <c r="K6" s="44" t="s">
        <v>28</v>
      </c>
      <c r="L6" s="65" t="s">
        <v>29</v>
      </c>
    </row>
    <row r="7" spans="1:13" ht="62.25" customHeight="1">
      <c r="A7" s="86"/>
      <c r="B7" s="142"/>
      <c r="C7" s="142"/>
      <c r="D7" s="91"/>
      <c r="E7" s="92"/>
      <c r="F7" s="93"/>
      <c r="G7" s="41" t="s">
        <v>30</v>
      </c>
      <c r="H7" s="38">
        <v>100</v>
      </c>
      <c r="I7" s="38">
        <v>100</v>
      </c>
      <c r="J7" s="65"/>
      <c r="K7" s="44" t="s">
        <v>31</v>
      </c>
      <c r="L7" s="65"/>
    </row>
    <row r="8" spans="1:13" ht="57" customHeight="1">
      <c r="A8" s="86"/>
      <c r="B8" s="142"/>
      <c r="C8" s="142"/>
      <c r="D8" s="91"/>
      <c r="E8" s="92"/>
      <c r="F8" s="93"/>
      <c r="G8" s="41" t="s">
        <v>32</v>
      </c>
      <c r="H8" s="38">
        <v>75</v>
      </c>
      <c r="I8" s="38">
        <v>75</v>
      </c>
      <c r="J8" s="65"/>
      <c r="K8" s="44" t="s">
        <v>33</v>
      </c>
      <c r="L8" s="65"/>
    </row>
    <row r="9" spans="1:13" ht="57" customHeight="1">
      <c r="A9" s="86"/>
      <c r="B9" s="142"/>
      <c r="C9" s="142"/>
      <c r="D9" s="91"/>
      <c r="E9" s="92"/>
      <c r="F9" s="93"/>
      <c r="G9" s="41" t="s">
        <v>34</v>
      </c>
      <c r="H9" s="38">
        <v>50</v>
      </c>
      <c r="I9" s="38">
        <v>50</v>
      </c>
      <c r="J9" s="65"/>
      <c r="K9" s="44" t="s">
        <v>35</v>
      </c>
      <c r="L9" s="65"/>
    </row>
    <row r="10" spans="1:13" ht="57" customHeight="1">
      <c r="A10" s="86"/>
      <c r="B10" s="142"/>
      <c r="C10" s="142"/>
      <c r="D10" s="91"/>
      <c r="E10" s="92"/>
      <c r="F10" s="93"/>
      <c r="G10" s="41" t="s">
        <v>36</v>
      </c>
      <c r="H10" s="38">
        <v>25</v>
      </c>
      <c r="I10" s="38">
        <v>25</v>
      </c>
      <c r="J10" s="65"/>
      <c r="K10" s="44" t="s">
        <v>37</v>
      </c>
      <c r="L10" s="65"/>
    </row>
    <row r="11" spans="1:13" ht="57" customHeight="1">
      <c r="A11" s="86"/>
      <c r="B11" s="142"/>
      <c r="C11" s="142"/>
      <c r="D11" s="91"/>
      <c r="E11" s="92"/>
      <c r="F11" s="93"/>
      <c r="G11" s="41" t="s">
        <v>38</v>
      </c>
      <c r="H11" s="38">
        <v>0</v>
      </c>
      <c r="I11" s="10" t="s">
        <v>39</v>
      </c>
      <c r="J11" s="65"/>
      <c r="K11" s="44" t="s">
        <v>40</v>
      </c>
      <c r="L11" s="65"/>
    </row>
    <row r="12" spans="1:13" ht="41.25" customHeight="1">
      <c r="A12" s="86"/>
      <c r="B12" s="142"/>
      <c r="C12" s="142"/>
      <c r="D12" s="88" t="s">
        <v>41</v>
      </c>
      <c r="E12" s="89" t="s">
        <v>42</v>
      </c>
      <c r="F12" s="90">
        <v>9.0899999999999995E-2</v>
      </c>
      <c r="G12" s="71" t="s">
        <v>43</v>
      </c>
      <c r="H12" s="71"/>
      <c r="I12" s="37" t="s">
        <v>44</v>
      </c>
      <c r="J12" s="78" t="s">
        <v>19</v>
      </c>
      <c r="K12" s="166" t="s">
        <v>45</v>
      </c>
      <c r="L12" s="78" t="s">
        <v>46</v>
      </c>
    </row>
    <row r="13" spans="1:13" ht="41.25" customHeight="1">
      <c r="A13" s="86"/>
      <c r="B13" s="142"/>
      <c r="C13" s="142"/>
      <c r="D13" s="88"/>
      <c r="E13" s="89"/>
      <c r="F13" s="90"/>
      <c r="G13" s="41" t="s">
        <v>47</v>
      </c>
      <c r="H13" s="38">
        <v>11.11</v>
      </c>
      <c r="I13" s="46" t="s">
        <v>48</v>
      </c>
      <c r="J13" s="78"/>
      <c r="K13" s="166" t="s">
        <v>49</v>
      </c>
      <c r="L13" s="78"/>
    </row>
    <row r="14" spans="1:13" ht="41.25" customHeight="1">
      <c r="A14" s="86"/>
      <c r="B14" s="142"/>
      <c r="C14" s="142"/>
      <c r="D14" s="88"/>
      <c r="E14" s="89"/>
      <c r="F14" s="90"/>
      <c r="G14" s="41" t="s">
        <v>50</v>
      </c>
      <c r="H14" s="38">
        <v>11.11</v>
      </c>
      <c r="I14" s="46" t="s">
        <v>48</v>
      </c>
      <c r="J14" s="78"/>
      <c r="K14" s="166" t="s">
        <v>51</v>
      </c>
      <c r="L14" s="78"/>
    </row>
    <row r="15" spans="1:13" ht="41.25" customHeight="1">
      <c r="A15" s="86"/>
      <c r="B15" s="142"/>
      <c r="C15" s="142"/>
      <c r="D15" s="88"/>
      <c r="E15" s="89"/>
      <c r="F15" s="90"/>
      <c r="G15" s="41" t="s">
        <v>52</v>
      </c>
      <c r="H15" s="38">
        <v>11.11</v>
      </c>
      <c r="I15" s="46" t="s">
        <v>48</v>
      </c>
      <c r="J15" s="78"/>
      <c r="K15" s="166" t="s">
        <v>53</v>
      </c>
      <c r="L15" s="78"/>
    </row>
    <row r="16" spans="1:13" ht="41.25" customHeight="1">
      <c r="A16" s="86"/>
      <c r="B16" s="142"/>
      <c r="C16" s="142"/>
      <c r="D16" s="88"/>
      <c r="E16" s="89"/>
      <c r="F16" s="90"/>
      <c r="G16" s="52" t="s">
        <v>54</v>
      </c>
      <c r="H16" s="38">
        <v>11.11</v>
      </c>
      <c r="I16" s="46" t="s">
        <v>48</v>
      </c>
      <c r="J16" s="78"/>
      <c r="K16" s="166" t="s">
        <v>55</v>
      </c>
      <c r="L16" s="78"/>
    </row>
    <row r="17" spans="1:12" ht="41.25" customHeight="1">
      <c r="A17" s="86"/>
      <c r="B17" s="142"/>
      <c r="C17" s="142"/>
      <c r="D17" s="88"/>
      <c r="E17" s="89"/>
      <c r="F17" s="90"/>
      <c r="G17" s="41" t="s">
        <v>56</v>
      </c>
      <c r="H17" s="38">
        <v>11.11</v>
      </c>
      <c r="I17" s="46" t="s">
        <v>48</v>
      </c>
      <c r="J17" s="78"/>
      <c r="K17" s="166" t="s">
        <v>57</v>
      </c>
      <c r="L17" s="78"/>
    </row>
    <row r="18" spans="1:12" ht="41.25" customHeight="1">
      <c r="A18" s="86"/>
      <c r="B18" s="142"/>
      <c r="C18" s="142"/>
      <c r="D18" s="88"/>
      <c r="E18" s="89"/>
      <c r="F18" s="90"/>
      <c r="G18" s="52" t="s">
        <v>58</v>
      </c>
      <c r="H18" s="38">
        <v>11.11</v>
      </c>
      <c r="I18" s="46" t="s">
        <v>48</v>
      </c>
      <c r="J18" s="78"/>
      <c r="K18" s="166" t="s">
        <v>59</v>
      </c>
      <c r="L18" s="78"/>
    </row>
    <row r="19" spans="1:12" ht="41.25" customHeight="1">
      <c r="A19" s="86"/>
      <c r="B19" s="142"/>
      <c r="C19" s="142"/>
      <c r="D19" s="88"/>
      <c r="E19" s="89"/>
      <c r="F19" s="90"/>
      <c r="G19" s="41" t="s">
        <v>60</v>
      </c>
      <c r="H19" s="38">
        <v>11.11</v>
      </c>
      <c r="I19" s="46" t="s">
        <v>48</v>
      </c>
      <c r="J19" s="78"/>
      <c r="K19" s="166" t="s">
        <v>61</v>
      </c>
      <c r="L19" s="78"/>
    </row>
    <row r="20" spans="1:12" ht="41.25" customHeight="1">
      <c r="A20" s="86"/>
      <c r="B20" s="142"/>
      <c r="C20" s="142"/>
      <c r="D20" s="88"/>
      <c r="E20" s="89"/>
      <c r="F20" s="90"/>
      <c r="G20" s="41" t="s">
        <v>62</v>
      </c>
      <c r="H20" s="38">
        <v>11.11</v>
      </c>
      <c r="I20" s="46" t="s">
        <v>48</v>
      </c>
      <c r="J20" s="78"/>
      <c r="K20" s="166" t="s">
        <v>63</v>
      </c>
      <c r="L20" s="78"/>
    </row>
    <row r="21" spans="1:12" ht="41.25" customHeight="1">
      <c r="A21" s="86"/>
      <c r="B21" s="142"/>
      <c r="C21" s="142"/>
      <c r="D21" s="88"/>
      <c r="E21" s="89"/>
      <c r="F21" s="90"/>
      <c r="G21" s="41" t="s">
        <v>64</v>
      </c>
      <c r="H21" s="38">
        <v>11.11</v>
      </c>
      <c r="I21" s="46" t="s">
        <v>48</v>
      </c>
      <c r="J21" s="78"/>
      <c r="K21" s="166" t="s">
        <v>65</v>
      </c>
      <c r="L21" s="78"/>
    </row>
    <row r="22" spans="1:12" ht="26.25" customHeight="1">
      <c r="A22" s="86"/>
      <c r="B22" s="142"/>
      <c r="C22" s="142"/>
      <c r="D22" s="88"/>
      <c r="E22" s="89"/>
      <c r="F22" s="90"/>
      <c r="G22" s="41" t="s">
        <v>66</v>
      </c>
      <c r="H22" s="38">
        <v>0</v>
      </c>
      <c r="I22" s="46" t="s">
        <v>39</v>
      </c>
      <c r="J22" s="44"/>
      <c r="K22" s="166" t="s">
        <v>67</v>
      </c>
      <c r="L22" s="78"/>
    </row>
    <row r="23" spans="1:12" ht="42.75" customHeight="1">
      <c r="A23" s="86"/>
      <c r="B23" s="142"/>
      <c r="C23" s="142"/>
      <c r="D23" s="88" t="s">
        <v>68</v>
      </c>
      <c r="E23" s="89" t="s">
        <v>69</v>
      </c>
      <c r="F23" s="93">
        <v>9.0899999999999995E-2</v>
      </c>
      <c r="G23" s="71" t="s">
        <v>17</v>
      </c>
      <c r="H23" s="71"/>
      <c r="I23" s="37" t="s">
        <v>18</v>
      </c>
      <c r="J23" s="78" t="s">
        <v>19</v>
      </c>
      <c r="K23" s="44" t="s">
        <v>20</v>
      </c>
      <c r="L23" s="78" t="s">
        <v>70</v>
      </c>
    </row>
    <row r="24" spans="1:12" ht="42.75">
      <c r="A24" s="86"/>
      <c r="B24" s="142"/>
      <c r="C24" s="142"/>
      <c r="D24" s="88"/>
      <c r="E24" s="89"/>
      <c r="F24" s="93"/>
      <c r="G24" s="41" t="s">
        <v>71</v>
      </c>
      <c r="H24" s="38">
        <v>100</v>
      </c>
      <c r="I24" s="37" t="s">
        <v>72</v>
      </c>
      <c r="J24" s="78"/>
      <c r="K24" s="44" t="s">
        <v>73</v>
      </c>
      <c r="L24" s="78"/>
    </row>
    <row r="25" spans="1:12" ht="71.25">
      <c r="A25" s="86"/>
      <c r="B25" s="142"/>
      <c r="C25" s="142"/>
      <c r="D25" s="94" t="s">
        <v>74</v>
      </c>
      <c r="E25" s="89" t="s">
        <v>75</v>
      </c>
      <c r="F25" s="93">
        <v>9.0899999999999995E-2</v>
      </c>
      <c r="G25" s="71" t="s">
        <v>17</v>
      </c>
      <c r="H25" s="71"/>
      <c r="I25" s="37" t="s">
        <v>18</v>
      </c>
      <c r="J25" s="78" t="s">
        <v>76</v>
      </c>
      <c r="K25" s="44" t="s">
        <v>20</v>
      </c>
      <c r="L25" s="78" t="s">
        <v>77</v>
      </c>
    </row>
    <row r="26" spans="1:12" ht="42.75">
      <c r="A26" s="86"/>
      <c r="B26" s="142"/>
      <c r="C26" s="142"/>
      <c r="D26" s="94"/>
      <c r="E26" s="89"/>
      <c r="F26" s="93"/>
      <c r="G26" s="41" t="s">
        <v>78</v>
      </c>
      <c r="H26" s="38">
        <v>100</v>
      </c>
      <c r="I26" s="37" t="s">
        <v>72</v>
      </c>
      <c r="J26" s="78"/>
      <c r="K26" s="44" t="s">
        <v>79</v>
      </c>
      <c r="L26" s="78"/>
    </row>
    <row r="27" spans="1:12" ht="42.75">
      <c r="A27" s="86"/>
      <c r="B27" s="142"/>
      <c r="C27" s="142"/>
      <c r="D27" s="76" t="s">
        <v>80</v>
      </c>
      <c r="E27" s="65" t="s">
        <v>81</v>
      </c>
      <c r="F27" s="79">
        <v>9.0899999999999995E-2</v>
      </c>
      <c r="G27" s="71" t="s">
        <v>17</v>
      </c>
      <c r="H27" s="71"/>
      <c r="I27" s="39" t="s">
        <v>82</v>
      </c>
      <c r="J27" s="65" t="s">
        <v>19</v>
      </c>
      <c r="K27" s="44" t="s">
        <v>20</v>
      </c>
      <c r="L27" s="76" t="s">
        <v>83</v>
      </c>
    </row>
    <row r="28" spans="1:12" ht="51.75" customHeight="1">
      <c r="A28" s="86"/>
      <c r="B28" s="142"/>
      <c r="C28" s="142"/>
      <c r="D28" s="76"/>
      <c r="E28" s="65"/>
      <c r="F28" s="79"/>
      <c r="G28" s="42" t="s">
        <v>84</v>
      </c>
      <c r="H28" s="11">
        <f>100/(COUNTA(G28:G30))</f>
        <v>33.333333333333336</v>
      </c>
      <c r="I28" s="10" t="s">
        <v>85</v>
      </c>
      <c r="J28" s="65"/>
      <c r="K28" s="44" t="s">
        <v>86</v>
      </c>
      <c r="L28" s="76"/>
    </row>
    <row r="29" spans="1:12" ht="83.25" customHeight="1">
      <c r="A29" s="86"/>
      <c r="B29" s="142"/>
      <c r="C29" s="142"/>
      <c r="D29" s="76"/>
      <c r="E29" s="65"/>
      <c r="F29" s="79"/>
      <c r="G29" s="42" t="s">
        <v>87</v>
      </c>
      <c r="H29" s="11">
        <v>66.66</v>
      </c>
      <c r="I29" s="10" t="s">
        <v>88</v>
      </c>
      <c r="J29" s="65"/>
      <c r="K29" s="44" t="s">
        <v>89</v>
      </c>
      <c r="L29" s="76"/>
    </row>
    <row r="30" spans="1:12" ht="94.5" customHeight="1">
      <c r="A30" s="86"/>
      <c r="B30" s="142"/>
      <c r="C30" s="142"/>
      <c r="D30" s="76"/>
      <c r="E30" s="65"/>
      <c r="F30" s="79"/>
      <c r="G30" s="42" t="s">
        <v>90</v>
      </c>
      <c r="H30" s="11">
        <v>100</v>
      </c>
      <c r="I30" s="10" t="s">
        <v>91</v>
      </c>
      <c r="J30" s="65"/>
      <c r="K30" s="44" t="s">
        <v>92</v>
      </c>
      <c r="L30" s="76"/>
    </row>
    <row r="31" spans="1:12" ht="71.25">
      <c r="A31" s="86"/>
      <c r="B31" s="142"/>
      <c r="C31" s="142"/>
      <c r="D31" s="76" t="s">
        <v>93</v>
      </c>
      <c r="E31" s="65" t="s">
        <v>94</v>
      </c>
      <c r="F31" s="79">
        <v>9.0899999999999995E-2</v>
      </c>
      <c r="G31" s="71" t="s">
        <v>95</v>
      </c>
      <c r="H31" s="71"/>
      <c r="I31" s="37" t="s">
        <v>44</v>
      </c>
      <c r="J31" s="65" t="s">
        <v>19</v>
      </c>
      <c r="K31" s="44" t="s">
        <v>96</v>
      </c>
      <c r="L31" s="76" t="s">
        <v>97</v>
      </c>
    </row>
    <row r="32" spans="1:12" ht="28.5">
      <c r="A32" s="86"/>
      <c r="B32" s="142"/>
      <c r="C32" s="142"/>
      <c r="D32" s="76"/>
      <c r="E32" s="65"/>
      <c r="F32" s="79"/>
      <c r="G32" s="42" t="s">
        <v>98</v>
      </c>
      <c r="H32" s="40">
        <v>16.66</v>
      </c>
      <c r="I32" s="10" t="s">
        <v>99</v>
      </c>
      <c r="J32" s="65"/>
      <c r="K32" s="44" t="s">
        <v>100</v>
      </c>
      <c r="L32" s="76"/>
    </row>
    <row r="33" spans="1:12" ht="28.5">
      <c r="A33" s="86"/>
      <c r="B33" s="142"/>
      <c r="C33" s="142"/>
      <c r="D33" s="76"/>
      <c r="E33" s="65"/>
      <c r="F33" s="79"/>
      <c r="G33" s="42" t="s">
        <v>101</v>
      </c>
      <c r="H33" s="40">
        <v>16.66</v>
      </c>
      <c r="I33" s="10" t="s">
        <v>99</v>
      </c>
      <c r="J33" s="65"/>
      <c r="K33" s="44" t="s">
        <v>102</v>
      </c>
      <c r="L33" s="76"/>
    </row>
    <row r="34" spans="1:12" ht="28.5">
      <c r="A34" s="86"/>
      <c r="B34" s="142"/>
      <c r="C34" s="142"/>
      <c r="D34" s="76"/>
      <c r="E34" s="65"/>
      <c r="F34" s="79"/>
      <c r="G34" s="42" t="s">
        <v>103</v>
      </c>
      <c r="H34" s="40">
        <v>16.66</v>
      </c>
      <c r="I34" s="10" t="s">
        <v>99</v>
      </c>
      <c r="J34" s="65"/>
      <c r="K34" s="44" t="s">
        <v>104</v>
      </c>
      <c r="L34" s="76"/>
    </row>
    <row r="35" spans="1:12" ht="39" customHeight="1">
      <c r="A35" s="86"/>
      <c r="B35" s="142"/>
      <c r="C35" s="142"/>
      <c r="D35" s="76"/>
      <c r="E35" s="65"/>
      <c r="F35" s="79"/>
      <c r="G35" s="42" t="s">
        <v>105</v>
      </c>
      <c r="H35" s="40">
        <v>16.66</v>
      </c>
      <c r="I35" s="10" t="s">
        <v>99</v>
      </c>
      <c r="J35" s="65"/>
      <c r="K35" s="44" t="s">
        <v>106</v>
      </c>
      <c r="L35" s="76"/>
    </row>
    <row r="36" spans="1:12" ht="29.25" customHeight="1">
      <c r="A36" s="86"/>
      <c r="B36" s="142"/>
      <c r="C36" s="142"/>
      <c r="D36" s="76"/>
      <c r="E36" s="65"/>
      <c r="F36" s="79"/>
      <c r="G36" s="42" t="s">
        <v>107</v>
      </c>
      <c r="H36" s="40">
        <v>16.66</v>
      </c>
      <c r="I36" s="10" t="s">
        <v>99</v>
      </c>
      <c r="J36" s="65"/>
      <c r="K36" s="44" t="s">
        <v>108</v>
      </c>
      <c r="L36" s="76"/>
    </row>
    <row r="37" spans="1:12" ht="33.75" customHeight="1">
      <c r="A37" s="86"/>
      <c r="B37" s="142"/>
      <c r="C37" s="142"/>
      <c r="D37" s="76"/>
      <c r="E37" s="65"/>
      <c r="F37" s="79"/>
      <c r="G37" s="42" t="s">
        <v>109</v>
      </c>
      <c r="H37" s="40">
        <v>16.66</v>
      </c>
      <c r="I37" s="10" t="s">
        <v>99</v>
      </c>
      <c r="J37" s="65"/>
      <c r="K37" s="44" t="s">
        <v>110</v>
      </c>
      <c r="L37" s="76"/>
    </row>
    <row r="38" spans="1:12" ht="29.25" customHeight="1">
      <c r="A38" s="86"/>
      <c r="B38" s="142"/>
      <c r="C38" s="142"/>
      <c r="D38" s="76"/>
      <c r="E38" s="65"/>
      <c r="F38" s="79"/>
      <c r="G38" s="42" t="s">
        <v>111</v>
      </c>
      <c r="H38" s="40">
        <v>0</v>
      </c>
      <c r="I38" s="10" t="s">
        <v>39</v>
      </c>
      <c r="J38" s="65"/>
      <c r="K38" s="44" t="s">
        <v>112</v>
      </c>
      <c r="L38" s="76"/>
    </row>
    <row r="39" spans="1:12" ht="29.25" customHeight="1">
      <c r="A39" s="86"/>
      <c r="B39" s="142"/>
      <c r="C39" s="142"/>
      <c r="D39" s="103" t="s">
        <v>113</v>
      </c>
      <c r="E39" s="187" t="s">
        <v>114</v>
      </c>
      <c r="F39" s="93">
        <v>9.0899999999999995E-2</v>
      </c>
      <c r="G39" s="71" t="s">
        <v>17</v>
      </c>
      <c r="H39" s="71"/>
      <c r="I39" s="37" t="s">
        <v>18</v>
      </c>
      <c r="J39" s="59" t="s">
        <v>19</v>
      </c>
      <c r="K39" s="44" t="s">
        <v>20</v>
      </c>
      <c r="L39" s="65" t="s">
        <v>115</v>
      </c>
    </row>
    <row r="40" spans="1:12" ht="29.25" customHeight="1">
      <c r="A40" s="86"/>
      <c r="B40" s="142"/>
      <c r="C40" s="142"/>
      <c r="D40" s="103"/>
      <c r="E40" s="187"/>
      <c r="F40" s="93"/>
      <c r="G40" s="42" t="s">
        <v>116</v>
      </c>
      <c r="H40" s="40">
        <v>100</v>
      </c>
      <c r="I40" s="37" t="s">
        <v>72</v>
      </c>
      <c r="J40" s="61"/>
      <c r="K40" s="44" t="s">
        <v>117</v>
      </c>
      <c r="L40" s="65"/>
    </row>
    <row r="41" spans="1:12" ht="71.25">
      <c r="A41" s="86"/>
      <c r="B41" s="142"/>
      <c r="C41" s="142"/>
      <c r="D41" s="76" t="s">
        <v>118</v>
      </c>
      <c r="E41" s="65" t="s">
        <v>119</v>
      </c>
      <c r="F41" s="102">
        <v>9.0899999999999995E-2</v>
      </c>
      <c r="G41" s="71" t="s">
        <v>120</v>
      </c>
      <c r="H41" s="71"/>
      <c r="I41" s="39" t="s">
        <v>18</v>
      </c>
      <c r="J41" s="65" t="s">
        <v>121</v>
      </c>
      <c r="K41" s="44" t="s">
        <v>122</v>
      </c>
      <c r="L41" s="76" t="s">
        <v>123</v>
      </c>
    </row>
    <row r="42" spans="1:12" ht="25.5" customHeight="1">
      <c r="A42" s="86"/>
      <c r="B42" s="142"/>
      <c r="C42" s="142"/>
      <c r="D42" s="76"/>
      <c r="E42" s="65"/>
      <c r="F42" s="102"/>
      <c r="G42" s="39" t="s">
        <v>124</v>
      </c>
      <c r="H42" s="40">
        <v>100</v>
      </c>
      <c r="I42" s="39" t="s">
        <v>125</v>
      </c>
      <c r="J42" s="65"/>
      <c r="K42" s="44" t="s">
        <v>126</v>
      </c>
      <c r="L42" s="76"/>
    </row>
    <row r="43" spans="1:12" ht="25.5" customHeight="1">
      <c r="A43" s="86"/>
      <c r="B43" s="142"/>
      <c r="C43" s="142"/>
      <c r="D43" s="77"/>
      <c r="E43" s="59"/>
      <c r="F43" s="98"/>
      <c r="G43" s="12" t="s">
        <v>127</v>
      </c>
      <c r="H43" s="48">
        <v>0</v>
      </c>
      <c r="I43" s="13" t="s">
        <v>128</v>
      </c>
      <c r="J43" s="59"/>
      <c r="K43" s="14" t="s">
        <v>129</v>
      </c>
      <c r="L43" s="77"/>
    </row>
    <row r="44" spans="1:12" ht="25.5" customHeight="1">
      <c r="A44" s="86"/>
      <c r="B44" s="142"/>
      <c r="C44" s="142"/>
      <c r="D44" s="95" t="s">
        <v>130</v>
      </c>
      <c r="E44" s="59" t="s">
        <v>131</v>
      </c>
      <c r="F44" s="98">
        <v>9.0899999999999995E-2</v>
      </c>
      <c r="G44" s="69" t="s">
        <v>132</v>
      </c>
      <c r="H44" s="70"/>
      <c r="I44" s="37" t="s">
        <v>44</v>
      </c>
      <c r="J44" s="59" t="s">
        <v>19</v>
      </c>
      <c r="K44" s="14" t="s">
        <v>133</v>
      </c>
      <c r="L44" s="59" t="s">
        <v>134</v>
      </c>
    </row>
    <row r="45" spans="1:12" ht="25.5" customHeight="1">
      <c r="A45" s="86"/>
      <c r="B45" s="142"/>
      <c r="C45" s="142"/>
      <c r="D45" s="96"/>
      <c r="E45" s="60"/>
      <c r="F45" s="99"/>
      <c r="G45" s="12" t="s">
        <v>135</v>
      </c>
      <c r="H45" s="15">
        <v>9.0909090909090917</v>
      </c>
      <c r="I45" s="37" t="s">
        <v>136</v>
      </c>
      <c r="J45" s="60"/>
      <c r="K45" s="14" t="s">
        <v>137</v>
      </c>
      <c r="L45" s="60"/>
    </row>
    <row r="46" spans="1:12" ht="30" customHeight="1">
      <c r="A46" s="86"/>
      <c r="B46" s="142"/>
      <c r="C46" s="142"/>
      <c r="D46" s="96"/>
      <c r="E46" s="60"/>
      <c r="F46" s="99"/>
      <c r="G46" s="12" t="s">
        <v>138</v>
      </c>
      <c r="H46" s="15">
        <v>9.0909090909090917</v>
      </c>
      <c r="I46" s="37" t="s">
        <v>136</v>
      </c>
      <c r="J46" s="60"/>
      <c r="K46" s="14" t="s">
        <v>139</v>
      </c>
      <c r="L46" s="60"/>
    </row>
    <row r="47" spans="1:12" ht="25.5" customHeight="1">
      <c r="A47" s="86"/>
      <c r="B47" s="142"/>
      <c r="C47" s="142"/>
      <c r="D47" s="96"/>
      <c r="E47" s="60"/>
      <c r="F47" s="99"/>
      <c r="G47" s="12" t="s">
        <v>140</v>
      </c>
      <c r="H47" s="15">
        <v>9.0909090909090917</v>
      </c>
      <c r="I47" s="37" t="s">
        <v>136</v>
      </c>
      <c r="J47" s="60"/>
      <c r="K47" s="14" t="s">
        <v>141</v>
      </c>
      <c r="L47" s="60"/>
    </row>
    <row r="48" spans="1:12" ht="25.5" customHeight="1">
      <c r="A48" s="86"/>
      <c r="B48" s="142"/>
      <c r="C48" s="142"/>
      <c r="D48" s="96"/>
      <c r="E48" s="60"/>
      <c r="F48" s="99"/>
      <c r="G48" s="69" t="s">
        <v>142</v>
      </c>
      <c r="H48" s="72"/>
      <c r="I48" s="70"/>
      <c r="J48" s="60"/>
      <c r="K48" s="14" t="s">
        <v>143</v>
      </c>
      <c r="L48" s="59" t="s">
        <v>144</v>
      </c>
    </row>
    <row r="49" spans="1:12" ht="25.5" customHeight="1">
      <c r="A49" s="86"/>
      <c r="B49" s="142"/>
      <c r="C49" s="142"/>
      <c r="D49" s="96"/>
      <c r="E49" s="60"/>
      <c r="F49" s="99"/>
      <c r="G49" s="12" t="s">
        <v>145</v>
      </c>
      <c r="H49" s="15">
        <v>9.0909090909090917</v>
      </c>
      <c r="I49" s="37" t="s">
        <v>136</v>
      </c>
      <c r="J49" s="60"/>
      <c r="K49" s="14" t="s">
        <v>146</v>
      </c>
      <c r="L49" s="60"/>
    </row>
    <row r="50" spans="1:12" ht="25.5" customHeight="1">
      <c r="A50" s="86"/>
      <c r="B50" s="142"/>
      <c r="C50" s="142"/>
      <c r="D50" s="96"/>
      <c r="E50" s="60"/>
      <c r="F50" s="99"/>
      <c r="G50" s="12" t="s">
        <v>147</v>
      </c>
      <c r="H50" s="15">
        <v>9.0909090909090917</v>
      </c>
      <c r="I50" s="37" t="s">
        <v>136</v>
      </c>
      <c r="J50" s="60"/>
      <c r="K50" s="14" t="s">
        <v>148</v>
      </c>
      <c r="L50" s="60"/>
    </row>
    <row r="51" spans="1:12" ht="25.5" customHeight="1">
      <c r="A51" s="86"/>
      <c r="B51" s="142"/>
      <c r="C51" s="142"/>
      <c r="D51" s="96"/>
      <c r="E51" s="60"/>
      <c r="F51" s="99"/>
      <c r="G51" s="12" t="s">
        <v>149</v>
      </c>
      <c r="H51" s="15">
        <v>9.0909090909090917</v>
      </c>
      <c r="I51" s="37" t="s">
        <v>136</v>
      </c>
      <c r="J51" s="60"/>
      <c r="K51" s="14" t="s">
        <v>150</v>
      </c>
      <c r="L51" s="60"/>
    </row>
    <row r="52" spans="1:12" ht="25.5" customHeight="1">
      <c r="A52" s="86"/>
      <c r="B52" s="142"/>
      <c r="C52" s="142"/>
      <c r="D52" s="96"/>
      <c r="E52" s="60"/>
      <c r="F52" s="99"/>
      <c r="G52" s="12" t="s">
        <v>151</v>
      </c>
      <c r="H52" s="15">
        <v>9.0909090909090917</v>
      </c>
      <c r="I52" s="37" t="s">
        <v>136</v>
      </c>
      <c r="J52" s="60"/>
      <c r="K52" s="14" t="s">
        <v>152</v>
      </c>
      <c r="L52" s="60"/>
    </row>
    <row r="53" spans="1:12" ht="25.5" customHeight="1">
      <c r="A53" s="86"/>
      <c r="B53" s="142"/>
      <c r="C53" s="142"/>
      <c r="D53" s="96"/>
      <c r="E53" s="60"/>
      <c r="F53" s="99"/>
      <c r="G53" s="12" t="s">
        <v>153</v>
      </c>
      <c r="H53" s="15">
        <v>9.0909090909090917</v>
      </c>
      <c r="I53" s="37" t="s">
        <v>136</v>
      </c>
      <c r="J53" s="60"/>
      <c r="K53" s="14" t="s">
        <v>154</v>
      </c>
      <c r="L53" s="60"/>
    </row>
    <row r="54" spans="1:12" ht="25.5" customHeight="1">
      <c r="A54" s="86"/>
      <c r="B54" s="142"/>
      <c r="C54" s="142"/>
      <c r="D54" s="96"/>
      <c r="E54" s="60"/>
      <c r="F54" s="99"/>
      <c r="G54" s="69" t="s">
        <v>155</v>
      </c>
      <c r="H54" s="72"/>
      <c r="I54" s="70"/>
      <c r="J54" s="60"/>
      <c r="K54" s="14" t="s">
        <v>156</v>
      </c>
      <c r="L54" s="60"/>
    </row>
    <row r="55" spans="1:12" ht="40.5" customHeight="1">
      <c r="A55" s="86"/>
      <c r="B55" s="142"/>
      <c r="C55" s="142"/>
      <c r="D55" s="96"/>
      <c r="E55" s="60"/>
      <c r="F55" s="99"/>
      <c r="G55" s="12" t="s">
        <v>157</v>
      </c>
      <c r="H55" s="15">
        <v>9.0909090909090917</v>
      </c>
      <c r="I55" s="37" t="s">
        <v>136</v>
      </c>
      <c r="J55" s="60"/>
      <c r="K55" s="14" t="s">
        <v>158</v>
      </c>
      <c r="L55" s="60"/>
    </row>
    <row r="56" spans="1:12" ht="57">
      <c r="A56" s="86"/>
      <c r="B56" s="142"/>
      <c r="C56" s="142"/>
      <c r="D56" s="96"/>
      <c r="E56" s="60"/>
      <c r="F56" s="99"/>
      <c r="G56" s="12" t="s">
        <v>159</v>
      </c>
      <c r="H56" s="15">
        <v>9.0909090909090917</v>
      </c>
      <c r="I56" s="37" t="s">
        <v>136</v>
      </c>
      <c r="J56" s="60"/>
      <c r="K56" s="190" t="s">
        <v>160</v>
      </c>
      <c r="L56" s="60"/>
    </row>
    <row r="57" spans="1:12" ht="42.75">
      <c r="A57" s="86"/>
      <c r="B57" s="142"/>
      <c r="C57" s="142"/>
      <c r="D57" s="96"/>
      <c r="E57" s="60"/>
      <c r="F57" s="99"/>
      <c r="G57" s="12" t="s">
        <v>161</v>
      </c>
      <c r="H57" s="15">
        <v>9.0909090909090917</v>
      </c>
      <c r="I57" s="37" t="s">
        <v>136</v>
      </c>
      <c r="J57" s="60"/>
      <c r="K57" s="190" t="s">
        <v>162</v>
      </c>
      <c r="L57" s="60"/>
    </row>
    <row r="58" spans="1:12" ht="41.25" customHeight="1">
      <c r="A58" s="86"/>
      <c r="B58" s="142"/>
      <c r="C58" s="142"/>
      <c r="D58" s="95" t="s">
        <v>163</v>
      </c>
      <c r="E58" s="59" t="s">
        <v>164</v>
      </c>
      <c r="F58" s="98">
        <v>9.0899999999999995E-2</v>
      </c>
      <c r="G58" s="69" t="s">
        <v>165</v>
      </c>
      <c r="H58" s="70"/>
      <c r="I58" s="37" t="s">
        <v>44</v>
      </c>
      <c r="J58" s="59" t="s">
        <v>19</v>
      </c>
      <c r="K58" s="14" t="s">
        <v>166</v>
      </c>
      <c r="L58" s="59" t="s">
        <v>167</v>
      </c>
    </row>
    <row r="59" spans="1:12" ht="76.5" customHeight="1">
      <c r="A59" s="86"/>
      <c r="B59" s="142"/>
      <c r="C59" s="142"/>
      <c r="D59" s="96"/>
      <c r="E59" s="60"/>
      <c r="F59" s="99"/>
      <c r="G59" s="12" t="s">
        <v>168</v>
      </c>
      <c r="H59" s="16">
        <v>50</v>
      </c>
      <c r="I59" s="37" t="s">
        <v>169</v>
      </c>
      <c r="J59" s="60"/>
      <c r="K59" s="14" t="s">
        <v>170</v>
      </c>
      <c r="L59" s="60"/>
    </row>
    <row r="60" spans="1:12" ht="71.25">
      <c r="A60" s="87"/>
      <c r="B60" s="159"/>
      <c r="C60" s="159"/>
      <c r="D60" s="97"/>
      <c r="E60" s="61"/>
      <c r="F60" s="100"/>
      <c r="G60" s="12" t="s">
        <v>171</v>
      </c>
      <c r="H60" s="16">
        <v>50</v>
      </c>
      <c r="I60" s="37" t="s">
        <v>169</v>
      </c>
      <c r="J60" s="61"/>
      <c r="K60" s="14" t="s">
        <v>172</v>
      </c>
      <c r="L60" s="61"/>
    </row>
    <row r="61" spans="1:12" ht="28.5" customHeight="1">
      <c r="A61" s="80" t="s">
        <v>173</v>
      </c>
      <c r="B61" s="81" t="s">
        <v>174</v>
      </c>
      <c r="C61" s="82">
        <v>0.5</v>
      </c>
      <c r="D61" s="83" t="s">
        <v>175</v>
      </c>
      <c r="E61" s="65" t="s">
        <v>176</v>
      </c>
      <c r="F61" s="79">
        <v>0.25</v>
      </c>
      <c r="G61" s="71" t="s">
        <v>17</v>
      </c>
      <c r="H61" s="71"/>
      <c r="I61" s="39" t="s">
        <v>44</v>
      </c>
      <c r="J61" s="65" t="s">
        <v>19</v>
      </c>
      <c r="K61" s="44" t="s">
        <v>20</v>
      </c>
      <c r="L61" s="65" t="s">
        <v>177</v>
      </c>
    </row>
    <row r="62" spans="1:12" ht="42.75">
      <c r="A62" s="80"/>
      <c r="B62" s="81"/>
      <c r="C62" s="82"/>
      <c r="D62" s="83"/>
      <c r="E62" s="65"/>
      <c r="F62" s="79"/>
      <c r="G62" s="39" t="s">
        <v>178</v>
      </c>
      <c r="H62" s="40">
        <v>16.66</v>
      </c>
      <c r="I62" s="37" t="s">
        <v>179</v>
      </c>
      <c r="J62" s="65"/>
      <c r="K62" s="44" t="s">
        <v>180</v>
      </c>
      <c r="L62" s="65"/>
    </row>
    <row r="63" spans="1:12" ht="39" customHeight="1">
      <c r="A63" s="80"/>
      <c r="B63" s="81"/>
      <c r="C63" s="82"/>
      <c r="D63" s="83"/>
      <c r="E63" s="65"/>
      <c r="F63" s="79"/>
      <c r="G63" s="69" t="s">
        <v>181</v>
      </c>
      <c r="H63" s="72"/>
      <c r="I63" s="70"/>
      <c r="J63" s="65"/>
      <c r="K63" s="44" t="s">
        <v>182</v>
      </c>
      <c r="L63" s="65"/>
    </row>
    <row r="64" spans="1:12" ht="28.5">
      <c r="A64" s="80"/>
      <c r="B64" s="81"/>
      <c r="C64" s="82"/>
      <c r="D64" s="83"/>
      <c r="E64" s="65"/>
      <c r="F64" s="79"/>
      <c r="G64" s="45" t="s">
        <v>183</v>
      </c>
      <c r="H64" s="40">
        <v>16.66</v>
      </c>
      <c r="I64" s="37" t="s">
        <v>179</v>
      </c>
      <c r="J64" s="65"/>
      <c r="K64" s="44" t="s">
        <v>184</v>
      </c>
      <c r="L64" s="65"/>
    </row>
    <row r="65" spans="1:12" ht="28.5">
      <c r="A65" s="80"/>
      <c r="B65" s="81"/>
      <c r="C65" s="82"/>
      <c r="D65" s="83"/>
      <c r="E65" s="65"/>
      <c r="F65" s="79"/>
      <c r="G65" s="45" t="s">
        <v>185</v>
      </c>
      <c r="H65" s="40">
        <v>16.66</v>
      </c>
      <c r="I65" s="37" t="s">
        <v>179</v>
      </c>
      <c r="J65" s="65"/>
      <c r="K65" s="44" t="s">
        <v>186</v>
      </c>
      <c r="L65" s="65"/>
    </row>
    <row r="66" spans="1:12" ht="28.5">
      <c r="A66" s="80"/>
      <c r="B66" s="81"/>
      <c r="C66" s="82"/>
      <c r="D66" s="83"/>
      <c r="E66" s="65"/>
      <c r="F66" s="79"/>
      <c r="G66" s="45" t="s">
        <v>187</v>
      </c>
      <c r="H66" s="40">
        <v>16.66</v>
      </c>
      <c r="I66" s="37" t="s">
        <v>179</v>
      </c>
      <c r="J66" s="65"/>
      <c r="K66" s="44" t="s">
        <v>188</v>
      </c>
      <c r="L66" s="65"/>
    </row>
    <row r="67" spans="1:12" ht="43.5" customHeight="1">
      <c r="A67" s="80"/>
      <c r="B67" s="81"/>
      <c r="C67" s="82"/>
      <c r="D67" s="83"/>
      <c r="E67" s="65"/>
      <c r="F67" s="79"/>
      <c r="G67" s="73" t="s">
        <v>189</v>
      </c>
      <c r="H67" s="74"/>
      <c r="I67" s="75"/>
      <c r="J67" s="65"/>
      <c r="K67" s="44" t="s">
        <v>190</v>
      </c>
      <c r="L67" s="65"/>
    </row>
    <row r="68" spans="1:12" ht="43.5" customHeight="1">
      <c r="A68" s="80"/>
      <c r="B68" s="81"/>
      <c r="C68" s="82"/>
      <c r="D68" s="83"/>
      <c r="E68" s="65"/>
      <c r="F68" s="79"/>
      <c r="G68" s="17" t="s">
        <v>191</v>
      </c>
      <c r="H68" s="40">
        <v>16.66</v>
      </c>
      <c r="I68" s="37" t="s">
        <v>179</v>
      </c>
      <c r="J68" s="65"/>
      <c r="K68" s="44" t="s">
        <v>192</v>
      </c>
      <c r="L68" s="65"/>
    </row>
    <row r="69" spans="1:12" ht="43.5" customHeight="1">
      <c r="A69" s="80"/>
      <c r="B69" s="81"/>
      <c r="C69" s="82"/>
      <c r="D69" s="83"/>
      <c r="E69" s="65"/>
      <c r="F69" s="79"/>
      <c r="G69" s="73" t="s">
        <v>193</v>
      </c>
      <c r="H69" s="74"/>
      <c r="I69" s="75"/>
      <c r="J69" s="65"/>
      <c r="K69" s="44" t="s">
        <v>194</v>
      </c>
      <c r="L69" s="65"/>
    </row>
    <row r="70" spans="1:12" ht="43.5" customHeight="1">
      <c r="A70" s="80"/>
      <c r="B70" s="81"/>
      <c r="C70" s="82"/>
      <c r="D70" s="83"/>
      <c r="E70" s="65"/>
      <c r="F70" s="79"/>
      <c r="G70" s="17" t="s">
        <v>195</v>
      </c>
      <c r="H70" s="40">
        <v>16.66</v>
      </c>
      <c r="I70" s="37" t="s">
        <v>179</v>
      </c>
      <c r="J70" s="65"/>
      <c r="K70" s="44" t="s">
        <v>196</v>
      </c>
      <c r="L70" s="65"/>
    </row>
    <row r="71" spans="1:12" ht="43.5" customHeight="1">
      <c r="A71" s="80"/>
      <c r="B71" s="81"/>
      <c r="C71" s="82"/>
      <c r="D71" s="84" t="s">
        <v>197</v>
      </c>
      <c r="E71" s="65" t="s">
        <v>198</v>
      </c>
      <c r="F71" s="79">
        <v>0.25</v>
      </c>
      <c r="G71" s="68" t="s">
        <v>199</v>
      </c>
      <c r="H71" s="68"/>
      <c r="I71" s="39" t="s">
        <v>44</v>
      </c>
      <c r="J71" s="65" t="s">
        <v>19</v>
      </c>
      <c r="K71" s="44" t="s">
        <v>200</v>
      </c>
      <c r="L71" s="65" t="s">
        <v>201</v>
      </c>
    </row>
    <row r="72" spans="1:12" ht="37.5" customHeight="1">
      <c r="A72" s="80"/>
      <c r="B72" s="81"/>
      <c r="C72" s="82"/>
      <c r="D72" s="84"/>
      <c r="E72" s="65"/>
      <c r="F72" s="79"/>
      <c r="G72" s="17" t="s">
        <v>202</v>
      </c>
      <c r="H72" s="44">
        <v>20</v>
      </c>
      <c r="I72" s="10" t="s">
        <v>203</v>
      </c>
      <c r="J72" s="65"/>
      <c r="K72" s="44" t="s">
        <v>204</v>
      </c>
      <c r="L72" s="65"/>
    </row>
    <row r="73" spans="1:12" ht="29.25" customHeight="1">
      <c r="A73" s="80"/>
      <c r="B73" s="81"/>
      <c r="C73" s="82"/>
      <c r="D73" s="84"/>
      <c r="E73" s="65"/>
      <c r="F73" s="79"/>
      <c r="G73" s="17" t="s">
        <v>205</v>
      </c>
      <c r="H73" s="44">
        <v>20</v>
      </c>
      <c r="I73" s="10" t="s">
        <v>203</v>
      </c>
      <c r="J73" s="65"/>
      <c r="K73" s="44" t="s">
        <v>206</v>
      </c>
      <c r="L73" s="65"/>
    </row>
    <row r="74" spans="1:12" ht="43.5" customHeight="1">
      <c r="A74" s="80"/>
      <c r="B74" s="81"/>
      <c r="C74" s="82"/>
      <c r="D74" s="84"/>
      <c r="E74" s="65"/>
      <c r="F74" s="79"/>
      <c r="G74" s="170" t="s">
        <v>207</v>
      </c>
      <c r="H74" s="44">
        <v>20</v>
      </c>
      <c r="I74" s="10" t="s">
        <v>203</v>
      </c>
      <c r="J74" s="65"/>
      <c r="K74" s="44" t="s">
        <v>208</v>
      </c>
      <c r="L74" s="65"/>
    </row>
    <row r="75" spans="1:12" ht="33" customHeight="1">
      <c r="A75" s="80"/>
      <c r="B75" s="81"/>
      <c r="C75" s="82"/>
      <c r="D75" s="84"/>
      <c r="E75" s="65"/>
      <c r="F75" s="79"/>
      <c r="G75" s="170" t="s">
        <v>209</v>
      </c>
      <c r="H75" s="44">
        <v>20</v>
      </c>
      <c r="I75" s="10" t="s">
        <v>203</v>
      </c>
      <c r="J75" s="65"/>
      <c r="K75" s="44" t="s">
        <v>210</v>
      </c>
      <c r="L75" s="65"/>
    </row>
    <row r="76" spans="1:12" ht="31.5" customHeight="1">
      <c r="A76" s="80"/>
      <c r="B76" s="81"/>
      <c r="C76" s="82"/>
      <c r="D76" s="84"/>
      <c r="E76" s="65"/>
      <c r="F76" s="79"/>
      <c r="G76" s="170" t="s">
        <v>211</v>
      </c>
      <c r="H76" s="44">
        <v>20</v>
      </c>
      <c r="I76" s="10" t="s">
        <v>203</v>
      </c>
      <c r="J76" s="65"/>
      <c r="K76" s="44" t="s">
        <v>212</v>
      </c>
      <c r="L76" s="65"/>
    </row>
    <row r="77" spans="1:12" ht="21.75" customHeight="1">
      <c r="A77" s="80"/>
      <c r="B77" s="81"/>
      <c r="C77" s="82"/>
      <c r="D77" s="84"/>
      <c r="E77" s="65"/>
      <c r="F77" s="79"/>
      <c r="G77" s="170" t="s">
        <v>213</v>
      </c>
      <c r="H77" s="44">
        <v>0</v>
      </c>
      <c r="I77" s="10" t="s">
        <v>214</v>
      </c>
      <c r="J77" s="65"/>
      <c r="K77" s="44" t="s">
        <v>215</v>
      </c>
      <c r="L77" s="65"/>
    </row>
    <row r="78" spans="1:12" ht="41.25" customHeight="1">
      <c r="A78" s="80"/>
      <c r="B78" s="81"/>
      <c r="C78" s="82"/>
      <c r="D78" s="84" t="s">
        <v>216</v>
      </c>
      <c r="E78" s="65" t="s">
        <v>217</v>
      </c>
      <c r="F78" s="79">
        <v>0.25</v>
      </c>
      <c r="G78" s="188" t="s">
        <v>218</v>
      </c>
      <c r="H78" s="188"/>
      <c r="I78" s="39" t="s">
        <v>44</v>
      </c>
      <c r="J78" s="65" t="s">
        <v>76</v>
      </c>
      <c r="K78" s="44" t="s">
        <v>219</v>
      </c>
      <c r="L78" s="65" t="s">
        <v>220</v>
      </c>
    </row>
    <row r="79" spans="1:12" ht="28.5" customHeight="1">
      <c r="A79" s="80"/>
      <c r="B79" s="81"/>
      <c r="C79" s="82"/>
      <c r="D79" s="84"/>
      <c r="E79" s="65"/>
      <c r="F79" s="79"/>
      <c r="G79" s="170" t="s">
        <v>221</v>
      </c>
      <c r="H79" s="44">
        <v>25</v>
      </c>
      <c r="I79" s="10" t="s">
        <v>222</v>
      </c>
      <c r="J79" s="65"/>
      <c r="K79" s="44" t="s">
        <v>223</v>
      </c>
      <c r="L79" s="65"/>
    </row>
    <row r="80" spans="1:12" ht="31.5" customHeight="1">
      <c r="A80" s="80"/>
      <c r="B80" s="81"/>
      <c r="C80" s="82"/>
      <c r="D80" s="84"/>
      <c r="E80" s="65"/>
      <c r="F80" s="79"/>
      <c r="G80" s="170" t="s">
        <v>224</v>
      </c>
      <c r="H80" s="44">
        <v>25</v>
      </c>
      <c r="I80" s="10" t="s">
        <v>222</v>
      </c>
      <c r="J80" s="65"/>
      <c r="K80" s="44" t="s">
        <v>225</v>
      </c>
      <c r="L80" s="65"/>
    </row>
    <row r="81" spans="1:12" ht="25.5" customHeight="1">
      <c r="A81" s="80"/>
      <c r="B81" s="81"/>
      <c r="C81" s="82"/>
      <c r="D81" s="84"/>
      <c r="E81" s="65"/>
      <c r="F81" s="79"/>
      <c r="G81" s="170" t="s">
        <v>226</v>
      </c>
      <c r="H81" s="44">
        <v>25</v>
      </c>
      <c r="I81" s="10" t="s">
        <v>222</v>
      </c>
      <c r="J81" s="65"/>
      <c r="K81" s="44" t="s">
        <v>227</v>
      </c>
      <c r="L81" s="65"/>
    </row>
    <row r="82" spans="1:12" ht="21.75" customHeight="1">
      <c r="A82" s="80"/>
      <c r="B82" s="81"/>
      <c r="C82" s="82"/>
      <c r="D82" s="84"/>
      <c r="E82" s="65"/>
      <c r="F82" s="79"/>
      <c r="G82" s="170" t="s">
        <v>228</v>
      </c>
      <c r="H82" s="44">
        <v>25</v>
      </c>
      <c r="I82" s="10" t="s">
        <v>222</v>
      </c>
      <c r="J82" s="65"/>
      <c r="K82" s="44" t="s">
        <v>229</v>
      </c>
      <c r="L82" s="65"/>
    </row>
    <row r="83" spans="1:12" ht="21.75" customHeight="1">
      <c r="A83" s="80"/>
      <c r="B83" s="81"/>
      <c r="C83" s="82"/>
      <c r="D83" s="84"/>
      <c r="E83" s="65"/>
      <c r="F83" s="79"/>
      <c r="G83" s="170" t="s">
        <v>230</v>
      </c>
      <c r="H83" s="44">
        <v>0</v>
      </c>
      <c r="I83" s="10" t="s">
        <v>214</v>
      </c>
      <c r="J83" s="65"/>
      <c r="K83" s="44" t="s">
        <v>231</v>
      </c>
      <c r="L83" s="65"/>
    </row>
    <row r="84" spans="1:12" ht="65.25" customHeight="1">
      <c r="A84" s="80"/>
      <c r="B84" s="81"/>
      <c r="C84" s="82"/>
      <c r="D84" s="56" t="s">
        <v>232</v>
      </c>
      <c r="E84" s="59" t="s">
        <v>233</v>
      </c>
      <c r="F84" s="62">
        <v>0.25</v>
      </c>
      <c r="G84" s="188" t="s">
        <v>234</v>
      </c>
      <c r="H84" s="188"/>
      <c r="I84" s="39" t="s">
        <v>44</v>
      </c>
      <c r="J84" s="35"/>
      <c r="K84" s="44" t="s">
        <v>235</v>
      </c>
      <c r="L84" s="65" t="s">
        <v>236</v>
      </c>
    </row>
    <row r="85" spans="1:12" ht="28.5">
      <c r="A85" s="80"/>
      <c r="B85" s="81"/>
      <c r="C85" s="82"/>
      <c r="D85" s="57"/>
      <c r="E85" s="60"/>
      <c r="F85" s="63"/>
      <c r="G85" s="189" t="s">
        <v>237</v>
      </c>
      <c r="H85" s="44">
        <v>14.28</v>
      </c>
      <c r="I85" s="10" t="s">
        <v>238</v>
      </c>
      <c r="J85" s="65" t="s">
        <v>19</v>
      </c>
      <c r="K85" s="44" t="s">
        <v>239</v>
      </c>
      <c r="L85" s="65"/>
    </row>
    <row r="86" spans="1:12" ht="27.75" customHeight="1">
      <c r="A86" s="80"/>
      <c r="B86" s="81"/>
      <c r="C86" s="82"/>
      <c r="D86" s="57"/>
      <c r="E86" s="60"/>
      <c r="F86" s="63"/>
      <c r="G86" s="189" t="s">
        <v>240</v>
      </c>
      <c r="H86" s="44">
        <v>14.28</v>
      </c>
      <c r="I86" s="10" t="s">
        <v>238</v>
      </c>
      <c r="J86" s="65"/>
      <c r="K86" s="44" t="s">
        <v>241</v>
      </c>
      <c r="L86" s="65"/>
    </row>
    <row r="87" spans="1:12" ht="27.75" customHeight="1">
      <c r="A87" s="80"/>
      <c r="B87" s="81"/>
      <c r="C87" s="82"/>
      <c r="D87" s="57"/>
      <c r="E87" s="60"/>
      <c r="F87" s="63"/>
      <c r="G87" s="189" t="s">
        <v>242</v>
      </c>
      <c r="H87" s="44">
        <v>14.28</v>
      </c>
      <c r="I87" s="10" t="s">
        <v>238</v>
      </c>
      <c r="J87" s="65"/>
      <c r="K87" s="44" t="s">
        <v>243</v>
      </c>
      <c r="L87" s="65"/>
    </row>
    <row r="88" spans="1:12" ht="27.75" customHeight="1">
      <c r="A88" s="80"/>
      <c r="B88" s="81"/>
      <c r="C88" s="82"/>
      <c r="D88" s="57"/>
      <c r="E88" s="60"/>
      <c r="F88" s="63"/>
      <c r="G88" s="189" t="s">
        <v>244</v>
      </c>
      <c r="H88" s="44">
        <v>14.28</v>
      </c>
      <c r="I88" s="10" t="s">
        <v>238</v>
      </c>
      <c r="J88" s="65"/>
      <c r="K88" s="44" t="s">
        <v>245</v>
      </c>
      <c r="L88" s="65"/>
    </row>
    <row r="89" spans="1:12" ht="43.5" customHeight="1">
      <c r="A89" s="80"/>
      <c r="B89" s="81"/>
      <c r="C89" s="82"/>
      <c r="D89" s="57"/>
      <c r="E89" s="60"/>
      <c r="F89" s="63"/>
      <c r="G89" s="189" t="s">
        <v>246</v>
      </c>
      <c r="H89" s="44">
        <v>14.28</v>
      </c>
      <c r="I89" s="10" t="s">
        <v>238</v>
      </c>
      <c r="J89" s="65"/>
      <c r="K89" s="44" t="s">
        <v>247</v>
      </c>
      <c r="L89" s="65"/>
    </row>
    <row r="90" spans="1:12" ht="28.5" customHeight="1">
      <c r="A90" s="80"/>
      <c r="B90" s="81"/>
      <c r="C90" s="82"/>
      <c r="D90" s="57"/>
      <c r="E90" s="60"/>
      <c r="F90" s="63"/>
      <c r="G90" s="189" t="s">
        <v>248</v>
      </c>
      <c r="H90" s="44">
        <v>14.28</v>
      </c>
      <c r="I90" s="10" t="s">
        <v>238</v>
      </c>
      <c r="J90" s="65"/>
      <c r="K90" s="44" t="s">
        <v>249</v>
      </c>
      <c r="L90" s="65"/>
    </row>
    <row r="91" spans="1:12" ht="28.5" customHeight="1">
      <c r="A91" s="80"/>
      <c r="B91" s="81"/>
      <c r="C91" s="82"/>
      <c r="D91" s="57"/>
      <c r="E91" s="60"/>
      <c r="F91" s="63"/>
      <c r="G91" s="189" t="s">
        <v>250</v>
      </c>
      <c r="H91" s="44">
        <v>14.28</v>
      </c>
      <c r="I91" s="10" t="s">
        <v>238</v>
      </c>
      <c r="J91" s="65"/>
      <c r="K91" s="44" t="s">
        <v>251</v>
      </c>
      <c r="L91" s="65"/>
    </row>
    <row r="92" spans="1:12" ht="26.25" customHeight="1">
      <c r="A92" s="80"/>
      <c r="B92" s="81"/>
      <c r="C92" s="82"/>
      <c r="D92" s="58"/>
      <c r="E92" s="61"/>
      <c r="F92" s="64"/>
      <c r="G92" s="189" t="s">
        <v>213</v>
      </c>
      <c r="H92" s="44">
        <v>0</v>
      </c>
      <c r="I92" s="10" t="s">
        <v>252</v>
      </c>
      <c r="J92" s="65"/>
      <c r="K92" s="44" t="s">
        <v>253</v>
      </c>
      <c r="L92" s="65"/>
    </row>
    <row r="93" spans="1:12"/>
    <row r="97" customFormat="1" hidden="1"/>
    <row r="98" customFormat="1" hidden="1"/>
  </sheetData>
  <mergeCells count="103">
    <mergeCell ref="C4:C60"/>
    <mergeCell ref="B4:B60"/>
    <mergeCell ref="D27:D30"/>
    <mergeCell ref="E27:E30"/>
    <mergeCell ref="D41:D43"/>
    <mergeCell ref="E41:E43"/>
    <mergeCell ref="F41:F43"/>
    <mergeCell ref="D39:D40"/>
    <mergeCell ref="E39:E40"/>
    <mergeCell ref="F39:F40"/>
    <mergeCell ref="D44:D57"/>
    <mergeCell ref="E44:E57"/>
    <mergeCell ref="D31:D38"/>
    <mergeCell ref="E31:E38"/>
    <mergeCell ref="F31:F38"/>
    <mergeCell ref="D23:D24"/>
    <mergeCell ref="E23:E24"/>
    <mergeCell ref="F23:F24"/>
    <mergeCell ref="D58:D60"/>
    <mergeCell ref="E58:E60"/>
    <mergeCell ref="F58:F60"/>
    <mergeCell ref="D4:D5"/>
    <mergeCell ref="E4:E5"/>
    <mergeCell ref="F4:F5"/>
    <mergeCell ref="F44:F57"/>
    <mergeCell ref="F78:F83"/>
    <mergeCell ref="F61:F70"/>
    <mergeCell ref="F71:F77"/>
    <mergeCell ref="F27:F30"/>
    <mergeCell ref="G54:I54"/>
    <mergeCell ref="A61:A92"/>
    <mergeCell ref="B61:B92"/>
    <mergeCell ref="C61:C92"/>
    <mergeCell ref="D61:D70"/>
    <mergeCell ref="E61:E70"/>
    <mergeCell ref="D71:D77"/>
    <mergeCell ref="E71:E77"/>
    <mergeCell ref="D78:D83"/>
    <mergeCell ref="E78:E83"/>
    <mergeCell ref="A4:A60"/>
    <mergeCell ref="D12:D22"/>
    <mergeCell ref="E12:E22"/>
    <mergeCell ref="F12:F22"/>
    <mergeCell ref="D6:D11"/>
    <mergeCell ref="E6:E11"/>
    <mergeCell ref="F6:F11"/>
    <mergeCell ref="D25:D26"/>
    <mergeCell ref="E25:E26"/>
    <mergeCell ref="F25:F26"/>
    <mergeCell ref="G25:H25"/>
    <mergeCell ref="J25:J26"/>
    <mergeCell ref="L25:L26"/>
    <mergeCell ref="G27:H27"/>
    <mergeCell ref="J27:J30"/>
    <mergeCell ref="L27:L30"/>
    <mergeCell ref="G4:H4"/>
    <mergeCell ref="J4:J5"/>
    <mergeCell ref="L4:L5"/>
    <mergeCell ref="G6:H6"/>
    <mergeCell ref="J6:J11"/>
    <mergeCell ref="L6:L11"/>
    <mergeCell ref="G12:H12"/>
    <mergeCell ref="J12:J21"/>
    <mergeCell ref="L12:L22"/>
    <mergeCell ref="G23:H23"/>
    <mergeCell ref="J23:J24"/>
    <mergeCell ref="L23:L24"/>
    <mergeCell ref="L44:L47"/>
    <mergeCell ref="G48:I48"/>
    <mergeCell ref="L48:L57"/>
    <mergeCell ref="G41:H41"/>
    <mergeCell ref="J41:J43"/>
    <mergeCell ref="L41:L43"/>
    <mergeCell ref="G31:H31"/>
    <mergeCell ref="J31:J38"/>
    <mergeCell ref="L31:L38"/>
    <mergeCell ref="G39:H39"/>
    <mergeCell ref="J39:J40"/>
    <mergeCell ref="L39:L40"/>
    <mergeCell ref="D84:D92"/>
    <mergeCell ref="E84:E92"/>
    <mergeCell ref="F84:F92"/>
    <mergeCell ref="G84:H84"/>
    <mergeCell ref="L84:L92"/>
    <mergeCell ref="J85:J92"/>
    <mergeCell ref="A1:L2"/>
    <mergeCell ref="G71:H71"/>
    <mergeCell ref="J71:J77"/>
    <mergeCell ref="L71:L77"/>
    <mergeCell ref="G78:H78"/>
    <mergeCell ref="J78:J83"/>
    <mergeCell ref="L78:L83"/>
    <mergeCell ref="G58:H58"/>
    <mergeCell ref="J58:J60"/>
    <mergeCell ref="L58:L60"/>
    <mergeCell ref="G61:H61"/>
    <mergeCell ref="J61:J70"/>
    <mergeCell ref="L61:L70"/>
    <mergeCell ref="G63:I63"/>
    <mergeCell ref="G67:I67"/>
    <mergeCell ref="G69:I69"/>
    <mergeCell ref="G44:H44"/>
    <mergeCell ref="J44:J5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L42"/>
  <sheetViews>
    <sheetView zoomScaleNormal="100" workbookViewId="0">
      <selection activeCell="A3" sqref="A3"/>
    </sheetView>
  </sheetViews>
  <sheetFormatPr baseColWidth="10" defaultColWidth="0" defaultRowHeight="15" zeroHeight="1"/>
  <cols>
    <col min="1" max="1" width="19" style="3" customWidth="1"/>
    <col min="2" max="2" width="26" style="3" customWidth="1"/>
    <col min="3" max="3" width="22.85546875" style="2" customWidth="1"/>
    <col min="4" max="4" width="50.28515625" style="3" customWidth="1"/>
    <col min="5" max="5" width="15.42578125" style="3" customWidth="1"/>
    <col min="6" max="6" width="20" style="2" customWidth="1"/>
    <col min="7" max="7" width="41.140625" style="3" customWidth="1"/>
    <col min="8" max="8" width="15.7109375" style="3" customWidth="1"/>
    <col min="9" max="9" width="17.85546875" style="3" customWidth="1"/>
    <col min="10" max="10" width="18.28515625" style="3" customWidth="1"/>
    <col min="11" max="11" width="16.85546875" style="3" customWidth="1"/>
    <col min="12" max="12" width="20" style="3" customWidth="1"/>
    <col min="13" max="13" width="11.42578125" style="3" customWidth="1"/>
    <col min="14" max="16384" width="11.42578125" style="3" hidden="1"/>
  </cols>
  <sheetData>
    <row r="1" spans="1:12" ht="36.75" customHeight="1">
      <c r="A1" s="104" t="s">
        <v>254</v>
      </c>
      <c r="B1" s="105"/>
      <c r="C1" s="105"/>
      <c r="D1" s="105"/>
      <c r="E1" s="105"/>
      <c r="F1" s="105"/>
      <c r="G1" s="105"/>
      <c r="H1" s="105"/>
      <c r="I1" s="105"/>
      <c r="J1" s="105"/>
      <c r="K1" s="105"/>
      <c r="L1" s="106"/>
    </row>
    <row r="2" spans="1:12" ht="77.25" customHeight="1">
      <c r="A2" s="107"/>
      <c r="B2" s="108"/>
      <c r="C2" s="108"/>
      <c r="D2" s="108"/>
      <c r="E2" s="108"/>
      <c r="F2" s="108"/>
      <c r="G2" s="108"/>
      <c r="H2" s="108"/>
      <c r="I2" s="108"/>
      <c r="J2" s="108"/>
      <c r="K2" s="108"/>
      <c r="L2" s="109"/>
    </row>
    <row r="3" spans="1:12" ht="80.25" customHeight="1">
      <c r="A3" s="8" t="s">
        <v>1</v>
      </c>
      <c r="B3" s="5" t="s">
        <v>2</v>
      </c>
      <c r="C3" s="5" t="s">
        <v>3</v>
      </c>
      <c r="D3" s="7" t="s">
        <v>4</v>
      </c>
      <c r="E3" s="5" t="s">
        <v>5</v>
      </c>
      <c r="F3" s="5" t="s">
        <v>6</v>
      </c>
      <c r="G3" s="5" t="s">
        <v>7</v>
      </c>
      <c r="H3" s="5" t="s">
        <v>8</v>
      </c>
      <c r="I3" s="5" t="s">
        <v>9</v>
      </c>
      <c r="J3" s="5" t="s">
        <v>10</v>
      </c>
      <c r="K3" s="19" t="s">
        <v>255</v>
      </c>
      <c r="L3" s="5" t="s">
        <v>12</v>
      </c>
    </row>
    <row r="4" spans="1:12" ht="36.75" customHeight="1">
      <c r="A4" s="124" t="s">
        <v>256</v>
      </c>
      <c r="B4" s="81" t="s">
        <v>257</v>
      </c>
      <c r="C4" s="82">
        <v>0.5</v>
      </c>
      <c r="D4" s="119" t="s">
        <v>258</v>
      </c>
      <c r="E4" s="78" t="s">
        <v>259</v>
      </c>
      <c r="F4" s="121">
        <v>0.33329999999999999</v>
      </c>
      <c r="G4" s="69" t="s">
        <v>260</v>
      </c>
      <c r="H4" s="72"/>
      <c r="I4" s="70"/>
      <c r="J4" s="94" t="s">
        <v>19</v>
      </c>
      <c r="K4" s="38" t="s">
        <v>261</v>
      </c>
      <c r="L4" s="94" t="s">
        <v>262</v>
      </c>
    </row>
    <row r="5" spans="1:12" ht="45.75" customHeight="1">
      <c r="A5" s="124"/>
      <c r="B5" s="81"/>
      <c r="C5" s="82"/>
      <c r="D5" s="119"/>
      <c r="E5" s="78"/>
      <c r="F5" s="121"/>
      <c r="G5" s="88" t="s">
        <v>263</v>
      </c>
      <c r="H5" s="88"/>
      <c r="I5" s="37" t="s">
        <v>18</v>
      </c>
      <c r="J5" s="94"/>
      <c r="K5" s="38" t="s">
        <v>261</v>
      </c>
      <c r="L5" s="94"/>
    </row>
    <row r="6" spans="1:12" ht="36.75" customHeight="1">
      <c r="A6" s="124"/>
      <c r="B6" s="81"/>
      <c r="C6" s="82"/>
      <c r="D6" s="119"/>
      <c r="E6" s="78"/>
      <c r="F6" s="121"/>
      <c r="G6" s="37" t="s">
        <v>264</v>
      </c>
      <c r="H6" s="38">
        <v>100</v>
      </c>
      <c r="I6" s="46" t="s">
        <v>265</v>
      </c>
      <c r="J6" s="94"/>
      <c r="K6" s="38" t="s">
        <v>261</v>
      </c>
      <c r="L6" s="94"/>
    </row>
    <row r="7" spans="1:12" ht="36.75" customHeight="1">
      <c r="A7" s="124"/>
      <c r="B7" s="81"/>
      <c r="C7" s="82"/>
      <c r="D7" s="119"/>
      <c r="E7" s="78"/>
      <c r="F7" s="121"/>
      <c r="G7" s="37" t="s">
        <v>266</v>
      </c>
      <c r="H7" s="38">
        <v>75</v>
      </c>
      <c r="I7" s="37" t="s">
        <v>267</v>
      </c>
      <c r="J7" s="94"/>
      <c r="K7" s="38" t="s">
        <v>268</v>
      </c>
      <c r="L7" s="94"/>
    </row>
    <row r="8" spans="1:12" ht="36.75" customHeight="1">
      <c r="A8" s="124"/>
      <c r="B8" s="81"/>
      <c r="C8" s="82"/>
      <c r="D8" s="119"/>
      <c r="E8" s="78"/>
      <c r="F8" s="121"/>
      <c r="G8" s="37" t="s">
        <v>269</v>
      </c>
      <c r="H8" s="38">
        <v>50</v>
      </c>
      <c r="I8" s="37" t="s">
        <v>270</v>
      </c>
      <c r="J8" s="94"/>
      <c r="K8" s="38" t="s">
        <v>271</v>
      </c>
      <c r="L8" s="94"/>
    </row>
    <row r="9" spans="1:12" ht="36.75" customHeight="1">
      <c r="A9" s="124"/>
      <c r="B9" s="81"/>
      <c r="C9" s="82"/>
      <c r="D9" s="119"/>
      <c r="E9" s="78"/>
      <c r="F9" s="121"/>
      <c r="G9" s="37" t="s">
        <v>272</v>
      </c>
      <c r="H9" s="38">
        <v>25</v>
      </c>
      <c r="I9" s="37" t="s">
        <v>273</v>
      </c>
      <c r="J9" s="94"/>
      <c r="K9" s="38" t="s">
        <v>274</v>
      </c>
      <c r="L9" s="94"/>
    </row>
    <row r="10" spans="1:12" ht="36.75" customHeight="1">
      <c r="A10" s="124"/>
      <c r="B10" s="81"/>
      <c r="C10" s="82"/>
      <c r="D10" s="76" t="s">
        <v>275</v>
      </c>
      <c r="E10" s="65" t="s">
        <v>276</v>
      </c>
      <c r="F10" s="118">
        <v>0.33329999999999999</v>
      </c>
      <c r="G10" s="69" t="s">
        <v>260</v>
      </c>
      <c r="H10" s="72"/>
      <c r="I10" s="70"/>
      <c r="J10" s="94" t="s">
        <v>19</v>
      </c>
      <c r="K10" s="38" t="s">
        <v>277</v>
      </c>
      <c r="L10" s="94" t="s">
        <v>278</v>
      </c>
    </row>
    <row r="11" spans="1:12" ht="43.5" customHeight="1">
      <c r="A11" s="124"/>
      <c r="B11" s="81"/>
      <c r="C11" s="82"/>
      <c r="D11" s="76"/>
      <c r="E11" s="65"/>
      <c r="F11" s="118"/>
      <c r="G11" s="88" t="s">
        <v>279</v>
      </c>
      <c r="H11" s="88"/>
      <c r="I11" s="37" t="s">
        <v>18</v>
      </c>
      <c r="J11" s="94"/>
      <c r="K11" s="38" t="s">
        <v>277</v>
      </c>
      <c r="L11" s="94"/>
    </row>
    <row r="12" spans="1:12" ht="36.75" customHeight="1">
      <c r="A12" s="124"/>
      <c r="B12" s="81"/>
      <c r="C12" s="82"/>
      <c r="D12" s="76"/>
      <c r="E12" s="65"/>
      <c r="F12" s="118"/>
      <c r="G12" s="37" t="s">
        <v>264</v>
      </c>
      <c r="H12" s="38">
        <v>100</v>
      </c>
      <c r="I12" s="46" t="s">
        <v>280</v>
      </c>
      <c r="J12" s="94"/>
      <c r="K12" s="38" t="s">
        <v>277</v>
      </c>
      <c r="L12" s="94"/>
    </row>
    <row r="13" spans="1:12" ht="36.75" customHeight="1">
      <c r="A13" s="124"/>
      <c r="B13" s="81"/>
      <c r="C13" s="82"/>
      <c r="D13" s="76"/>
      <c r="E13" s="65"/>
      <c r="F13" s="118"/>
      <c r="G13" s="37" t="s">
        <v>266</v>
      </c>
      <c r="H13" s="38">
        <v>75</v>
      </c>
      <c r="I13" s="37" t="s">
        <v>281</v>
      </c>
      <c r="J13" s="94"/>
      <c r="K13" s="38" t="s">
        <v>282</v>
      </c>
      <c r="L13" s="94"/>
    </row>
    <row r="14" spans="1:12" ht="36.75" customHeight="1">
      <c r="A14" s="124"/>
      <c r="B14" s="81"/>
      <c r="C14" s="82"/>
      <c r="D14" s="76"/>
      <c r="E14" s="65"/>
      <c r="F14" s="118"/>
      <c r="G14" s="37" t="s">
        <v>269</v>
      </c>
      <c r="H14" s="38">
        <v>50</v>
      </c>
      <c r="I14" s="37" t="s">
        <v>283</v>
      </c>
      <c r="J14" s="94"/>
      <c r="K14" s="38" t="s">
        <v>284</v>
      </c>
      <c r="L14" s="94"/>
    </row>
    <row r="15" spans="1:12" ht="36.75" customHeight="1">
      <c r="A15" s="124"/>
      <c r="B15" s="81"/>
      <c r="C15" s="82"/>
      <c r="D15" s="76"/>
      <c r="E15" s="65"/>
      <c r="F15" s="118"/>
      <c r="G15" s="37" t="s">
        <v>272</v>
      </c>
      <c r="H15" s="38">
        <v>25</v>
      </c>
      <c r="I15" s="37" t="s">
        <v>285</v>
      </c>
      <c r="J15" s="94"/>
      <c r="K15" s="38" t="s">
        <v>286</v>
      </c>
      <c r="L15" s="94"/>
    </row>
    <row r="16" spans="1:12" ht="36.75" customHeight="1">
      <c r="A16" s="124"/>
      <c r="B16" s="81"/>
      <c r="C16" s="82"/>
      <c r="D16" s="103" t="s">
        <v>287</v>
      </c>
      <c r="E16" s="65" t="s">
        <v>288</v>
      </c>
      <c r="F16" s="118">
        <v>0.33329999999999999</v>
      </c>
      <c r="G16" s="69" t="s">
        <v>289</v>
      </c>
      <c r="H16" s="72"/>
      <c r="I16" s="70"/>
      <c r="J16" s="114" t="s">
        <v>19</v>
      </c>
      <c r="K16" s="38" t="s">
        <v>290</v>
      </c>
      <c r="L16" s="114" t="s">
        <v>291</v>
      </c>
    </row>
    <row r="17" spans="1:12" ht="44.25" customHeight="1">
      <c r="A17" s="124"/>
      <c r="B17" s="81"/>
      <c r="C17" s="82"/>
      <c r="D17" s="103"/>
      <c r="E17" s="65"/>
      <c r="F17" s="118"/>
      <c r="G17" s="88" t="s">
        <v>292</v>
      </c>
      <c r="H17" s="88"/>
      <c r="I17" s="37" t="s">
        <v>18</v>
      </c>
      <c r="J17" s="115"/>
      <c r="K17" s="38" t="s">
        <v>290</v>
      </c>
      <c r="L17" s="115"/>
    </row>
    <row r="18" spans="1:12" ht="36.75" customHeight="1">
      <c r="A18" s="124"/>
      <c r="B18" s="81"/>
      <c r="C18" s="82"/>
      <c r="D18" s="103"/>
      <c r="E18" s="65"/>
      <c r="F18" s="118"/>
      <c r="G18" s="37" t="s">
        <v>264</v>
      </c>
      <c r="H18" s="38">
        <v>100</v>
      </c>
      <c r="I18" s="46" t="s">
        <v>91</v>
      </c>
      <c r="J18" s="115"/>
      <c r="K18" s="38" t="s">
        <v>290</v>
      </c>
      <c r="L18" s="115"/>
    </row>
    <row r="19" spans="1:12" ht="36.75" customHeight="1">
      <c r="A19" s="124"/>
      <c r="B19" s="81"/>
      <c r="C19" s="82"/>
      <c r="D19" s="103"/>
      <c r="E19" s="65"/>
      <c r="F19" s="118"/>
      <c r="G19" s="37" t="s">
        <v>266</v>
      </c>
      <c r="H19" s="38">
        <v>75</v>
      </c>
      <c r="I19" s="37" t="s">
        <v>293</v>
      </c>
      <c r="J19" s="115"/>
      <c r="K19" s="38" t="s">
        <v>294</v>
      </c>
      <c r="L19" s="115"/>
    </row>
    <row r="20" spans="1:12" ht="36.75" customHeight="1">
      <c r="A20" s="124"/>
      <c r="B20" s="81"/>
      <c r="C20" s="82"/>
      <c r="D20" s="103"/>
      <c r="E20" s="65"/>
      <c r="F20" s="118"/>
      <c r="G20" s="37" t="s">
        <v>269</v>
      </c>
      <c r="H20" s="38">
        <v>50</v>
      </c>
      <c r="I20" s="37" t="s">
        <v>295</v>
      </c>
      <c r="J20" s="115"/>
      <c r="K20" s="38" t="s">
        <v>296</v>
      </c>
      <c r="L20" s="115"/>
    </row>
    <row r="21" spans="1:12" ht="36.75" customHeight="1">
      <c r="A21" s="124"/>
      <c r="B21" s="81"/>
      <c r="C21" s="82"/>
      <c r="D21" s="103"/>
      <c r="E21" s="65"/>
      <c r="F21" s="118"/>
      <c r="G21" s="37" t="s">
        <v>272</v>
      </c>
      <c r="H21" s="38">
        <v>25</v>
      </c>
      <c r="I21" s="37" t="s">
        <v>297</v>
      </c>
      <c r="J21" s="116"/>
      <c r="K21" s="38" t="s">
        <v>298</v>
      </c>
      <c r="L21" s="116"/>
    </row>
    <row r="22" spans="1:12" ht="51.75" customHeight="1">
      <c r="A22" s="81" t="s">
        <v>299</v>
      </c>
      <c r="B22" s="81" t="s">
        <v>300</v>
      </c>
      <c r="C22" s="120">
        <v>0.5</v>
      </c>
      <c r="D22" s="119" t="s">
        <v>301</v>
      </c>
      <c r="E22" s="78" t="s">
        <v>302</v>
      </c>
      <c r="F22" s="123">
        <v>0.5</v>
      </c>
      <c r="G22" s="71" t="s">
        <v>303</v>
      </c>
      <c r="H22" s="71"/>
      <c r="I22" s="37" t="s">
        <v>44</v>
      </c>
      <c r="J22" s="94" t="s">
        <v>19</v>
      </c>
      <c r="K22" s="38"/>
      <c r="L22" s="94" t="s">
        <v>304</v>
      </c>
    </row>
    <row r="23" spans="1:12" ht="36.75" customHeight="1">
      <c r="A23" s="81"/>
      <c r="B23" s="81"/>
      <c r="C23" s="120"/>
      <c r="D23" s="119"/>
      <c r="E23" s="78"/>
      <c r="F23" s="123"/>
      <c r="G23" s="37" t="s">
        <v>305</v>
      </c>
      <c r="H23" s="20">
        <v>100</v>
      </c>
      <c r="I23" s="117" t="s">
        <v>306</v>
      </c>
      <c r="J23" s="94"/>
      <c r="K23" s="38" t="s">
        <v>307</v>
      </c>
      <c r="L23" s="94"/>
    </row>
    <row r="24" spans="1:12" ht="36.75" customHeight="1">
      <c r="A24" s="81"/>
      <c r="B24" s="81"/>
      <c r="C24" s="120"/>
      <c r="D24" s="119"/>
      <c r="E24" s="78"/>
      <c r="F24" s="123"/>
      <c r="G24" s="37" t="s">
        <v>308</v>
      </c>
      <c r="H24" s="20">
        <v>100</v>
      </c>
      <c r="I24" s="117"/>
      <c r="J24" s="94"/>
      <c r="K24" s="38" t="s">
        <v>309</v>
      </c>
      <c r="L24" s="94"/>
    </row>
    <row r="25" spans="1:12" ht="36.75" customHeight="1">
      <c r="A25" s="81"/>
      <c r="B25" s="81"/>
      <c r="C25" s="120"/>
      <c r="D25" s="119"/>
      <c r="E25" s="78"/>
      <c r="F25" s="123"/>
      <c r="G25" s="37" t="s">
        <v>310</v>
      </c>
      <c r="H25" s="20">
        <v>100</v>
      </c>
      <c r="I25" s="117"/>
      <c r="J25" s="94"/>
      <c r="K25" s="38" t="s">
        <v>311</v>
      </c>
      <c r="L25" s="94"/>
    </row>
    <row r="26" spans="1:12" ht="36.75" customHeight="1">
      <c r="A26" s="81"/>
      <c r="B26" s="81"/>
      <c r="C26" s="120"/>
      <c r="D26" s="119"/>
      <c r="E26" s="78"/>
      <c r="F26" s="123"/>
      <c r="G26" s="37" t="s">
        <v>312</v>
      </c>
      <c r="H26" s="20">
        <v>100</v>
      </c>
      <c r="I26" s="117"/>
      <c r="J26" s="94"/>
      <c r="K26" s="38" t="s">
        <v>313</v>
      </c>
      <c r="L26" s="94"/>
    </row>
    <row r="27" spans="1:12" ht="36.75" customHeight="1">
      <c r="A27" s="81"/>
      <c r="B27" s="81"/>
      <c r="C27" s="120"/>
      <c r="D27" s="119"/>
      <c r="E27" s="78"/>
      <c r="F27" s="123"/>
      <c r="G27" s="37" t="s">
        <v>314</v>
      </c>
      <c r="H27" s="20">
        <v>100</v>
      </c>
      <c r="I27" s="117"/>
      <c r="J27" s="94"/>
      <c r="K27" s="38" t="s">
        <v>315</v>
      </c>
      <c r="L27" s="94"/>
    </row>
    <row r="28" spans="1:12" ht="36.75" customHeight="1">
      <c r="A28" s="81"/>
      <c r="B28" s="81"/>
      <c r="C28" s="120"/>
      <c r="D28" s="119"/>
      <c r="E28" s="78"/>
      <c r="F28" s="123"/>
      <c r="G28" s="37" t="s">
        <v>316</v>
      </c>
      <c r="H28" s="21">
        <v>100</v>
      </c>
      <c r="I28" s="117"/>
      <c r="J28" s="94"/>
      <c r="K28" s="38" t="s">
        <v>317</v>
      </c>
      <c r="L28" s="94"/>
    </row>
    <row r="29" spans="1:12" ht="36.75" customHeight="1">
      <c r="A29" s="81"/>
      <c r="B29" s="81"/>
      <c r="C29" s="120"/>
      <c r="D29" s="119"/>
      <c r="E29" s="78"/>
      <c r="F29" s="123"/>
      <c r="G29" s="37" t="s">
        <v>318</v>
      </c>
      <c r="H29" s="20">
        <v>0</v>
      </c>
      <c r="I29" s="46" t="s">
        <v>39</v>
      </c>
      <c r="J29" s="94"/>
      <c r="K29" s="38" t="s">
        <v>319</v>
      </c>
      <c r="L29" s="94"/>
    </row>
    <row r="30" spans="1:12" ht="47.25" customHeight="1">
      <c r="A30" s="81"/>
      <c r="B30" s="81"/>
      <c r="C30" s="120"/>
      <c r="D30" s="119" t="s">
        <v>320</v>
      </c>
      <c r="E30" s="78" t="s">
        <v>321</v>
      </c>
      <c r="F30" s="122">
        <v>0.5</v>
      </c>
      <c r="G30" s="71" t="s">
        <v>322</v>
      </c>
      <c r="H30" s="71"/>
      <c r="I30" s="37" t="s">
        <v>44</v>
      </c>
      <c r="J30" s="94" t="s">
        <v>19</v>
      </c>
      <c r="K30" s="38" t="s">
        <v>323</v>
      </c>
      <c r="L30" s="94" t="s">
        <v>324</v>
      </c>
    </row>
    <row r="31" spans="1:12" ht="36.75" customHeight="1">
      <c r="A31" s="81"/>
      <c r="B31" s="81"/>
      <c r="C31" s="120"/>
      <c r="D31" s="119"/>
      <c r="E31" s="78"/>
      <c r="F31" s="122"/>
      <c r="G31" s="37" t="s">
        <v>325</v>
      </c>
      <c r="H31" s="22">
        <v>50</v>
      </c>
      <c r="I31" s="110" t="s">
        <v>326</v>
      </c>
      <c r="J31" s="94"/>
      <c r="K31" s="38" t="s">
        <v>327</v>
      </c>
      <c r="L31" s="94"/>
    </row>
    <row r="32" spans="1:12" ht="36.75" customHeight="1">
      <c r="A32" s="81"/>
      <c r="B32" s="81"/>
      <c r="C32" s="120"/>
      <c r="D32" s="119"/>
      <c r="E32" s="78"/>
      <c r="F32" s="122"/>
      <c r="G32" s="37" t="s">
        <v>328</v>
      </c>
      <c r="H32" s="111">
        <v>100</v>
      </c>
      <c r="I32" s="110"/>
      <c r="J32" s="94"/>
      <c r="K32" s="38" t="s">
        <v>329</v>
      </c>
      <c r="L32" s="94"/>
    </row>
    <row r="33" spans="1:12" ht="36.75" customHeight="1">
      <c r="A33" s="81"/>
      <c r="B33" s="81"/>
      <c r="C33" s="120"/>
      <c r="D33" s="119"/>
      <c r="E33" s="78"/>
      <c r="F33" s="122"/>
      <c r="G33" s="37" t="s">
        <v>330</v>
      </c>
      <c r="H33" s="112"/>
      <c r="I33" s="110"/>
      <c r="J33" s="94"/>
      <c r="K33" s="38" t="s">
        <v>331</v>
      </c>
      <c r="L33" s="94"/>
    </row>
    <row r="34" spans="1:12" ht="36.75" customHeight="1">
      <c r="A34" s="81"/>
      <c r="B34" s="81"/>
      <c r="C34" s="120"/>
      <c r="D34" s="119"/>
      <c r="E34" s="78"/>
      <c r="F34" s="122"/>
      <c r="G34" s="37" t="s">
        <v>332</v>
      </c>
      <c r="H34" s="112"/>
      <c r="I34" s="110"/>
      <c r="J34" s="94"/>
      <c r="K34" s="38" t="s">
        <v>333</v>
      </c>
      <c r="L34" s="94"/>
    </row>
    <row r="35" spans="1:12" ht="36.75" customHeight="1">
      <c r="A35" s="81"/>
      <c r="B35" s="81"/>
      <c r="C35" s="120"/>
      <c r="D35" s="119"/>
      <c r="E35" s="78"/>
      <c r="F35" s="122"/>
      <c r="G35" s="37" t="s">
        <v>334</v>
      </c>
      <c r="H35" s="112"/>
      <c r="I35" s="110"/>
      <c r="J35" s="94"/>
      <c r="K35" s="38" t="s">
        <v>335</v>
      </c>
      <c r="L35" s="94"/>
    </row>
    <row r="36" spans="1:12" ht="36.75" customHeight="1">
      <c r="A36" s="81"/>
      <c r="B36" s="81"/>
      <c r="C36" s="120"/>
      <c r="D36" s="119"/>
      <c r="E36" s="78"/>
      <c r="F36" s="122"/>
      <c r="G36" s="37" t="s">
        <v>336</v>
      </c>
      <c r="H36" s="112"/>
      <c r="I36" s="110"/>
      <c r="J36" s="94"/>
      <c r="K36" s="38" t="s">
        <v>337</v>
      </c>
      <c r="L36" s="94"/>
    </row>
    <row r="37" spans="1:12" ht="36.75" customHeight="1">
      <c r="A37" s="81"/>
      <c r="B37" s="81"/>
      <c r="C37" s="120"/>
      <c r="D37" s="119"/>
      <c r="E37" s="78"/>
      <c r="F37" s="122"/>
      <c r="G37" s="37" t="s">
        <v>338</v>
      </c>
      <c r="H37" s="112"/>
      <c r="I37" s="110"/>
      <c r="J37" s="94"/>
      <c r="K37" s="38" t="s">
        <v>339</v>
      </c>
      <c r="L37" s="94"/>
    </row>
    <row r="38" spans="1:12" ht="36.75" customHeight="1">
      <c r="A38" s="81"/>
      <c r="B38" s="81"/>
      <c r="C38" s="120"/>
      <c r="D38" s="119"/>
      <c r="E38" s="78"/>
      <c r="F38" s="122"/>
      <c r="G38" s="37" t="s">
        <v>340</v>
      </c>
      <c r="H38" s="112"/>
      <c r="I38" s="110"/>
      <c r="J38" s="94"/>
      <c r="K38" s="38" t="s">
        <v>341</v>
      </c>
      <c r="L38" s="94"/>
    </row>
    <row r="39" spans="1:12" ht="36.75" customHeight="1">
      <c r="A39" s="81"/>
      <c r="B39" s="81"/>
      <c r="C39" s="120"/>
      <c r="D39" s="119"/>
      <c r="E39" s="78"/>
      <c r="F39" s="122"/>
      <c r="G39" s="37" t="s">
        <v>342</v>
      </c>
      <c r="H39" s="112"/>
      <c r="I39" s="110"/>
      <c r="J39" s="94"/>
      <c r="K39" s="38" t="s">
        <v>343</v>
      </c>
      <c r="L39" s="94"/>
    </row>
    <row r="40" spans="1:12" ht="28.5">
      <c r="A40" s="81"/>
      <c r="B40" s="81"/>
      <c r="C40" s="120"/>
      <c r="D40" s="119"/>
      <c r="E40" s="78"/>
      <c r="F40" s="122"/>
      <c r="G40" s="37" t="s">
        <v>344</v>
      </c>
      <c r="H40" s="113"/>
      <c r="I40" s="110"/>
      <c r="J40" s="94"/>
      <c r="K40" s="38" t="s">
        <v>345</v>
      </c>
      <c r="L40" s="94"/>
    </row>
    <row r="41" spans="1:12" ht="36.75" customHeight="1">
      <c r="A41" s="81"/>
      <c r="B41" s="81"/>
      <c r="C41" s="120"/>
      <c r="D41" s="119"/>
      <c r="E41" s="78"/>
      <c r="F41" s="122"/>
      <c r="G41" s="17" t="s">
        <v>213</v>
      </c>
      <c r="H41" s="23">
        <v>0</v>
      </c>
      <c r="I41" s="110"/>
      <c r="J41" s="94"/>
      <c r="K41" s="38" t="s">
        <v>346</v>
      </c>
      <c r="L41" s="94"/>
    </row>
    <row r="42" spans="1:12"/>
  </sheetData>
  <mergeCells count="43">
    <mergeCell ref="D4:D9"/>
    <mergeCell ref="A4:A21"/>
    <mergeCell ref="D10:D15"/>
    <mergeCell ref="C4:C21"/>
    <mergeCell ref="D16:D21"/>
    <mergeCell ref="F16:F21"/>
    <mergeCell ref="B4:B21"/>
    <mergeCell ref="E4:E9"/>
    <mergeCell ref="A22:A41"/>
    <mergeCell ref="D22:D29"/>
    <mergeCell ref="C22:C41"/>
    <mergeCell ref="E10:E15"/>
    <mergeCell ref="E16:E21"/>
    <mergeCell ref="B22:B41"/>
    <mergeCell ref="F4:F9"/>
    <mergeCell ref="F10:F15"/>
    <mergeCell ref="F30:F41"/>
    <mergeCell ref="F22:F29"/>
    <mergeCell ref="D30:D41"/>
    <mergeCell ref="E22:E29"/>
    <mergeCell ref="E30:E41"/>
    <mergeCell ref="L4:L9"/>
    <mergeCell ref="G5:H5"/>
    <mergeCell ref="G10:I10"/>
    <mergeCell ref="J10:J15"/>
    <mergeCell ref="L10:L15"/>
    <mergeCell ref="G11:H11"/>
    <mergeCell ref="A1:L2"/>
    <mergeCell ref="G30:H30"/>
    <mergeCell ref="J30:J41"/>
    <mergeCell ref="L30:L41"/>
    <mergeCell ref="I31:I41"/>
    <mergeCell ref="H32:H40"/>
    <mergeCell ref="G16:I16"/>
    <mergeCell ref="J16:J21"/>
    <mergeCell ref="L16:L21"/>
    <mergeCell ref="G17:H17"/>
    <mergeCell ref="G22:H22"/>
    <mergeCell ref="J22:J29"/>
    <mergeCell ref="L22:L29"/>
    <mergeCell ref="I23:I28"/>
    <mergeCell ref="G4:I4"/>
    <mergeCell ref="J4:J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L91"/>
  <sheetViews>
    <sheetView zoomScaleNormal="100" workbookViewId="0">
      <selection activeCell="G4" sqref="G4:H4"/>
    </sheetView>
  </sheetViews>
  <sheetFormatPr baseColWidth="10" defaultColWidth="0" defaultRowHeight="15.75" zeroHeight="1"/>
  <cols>
    <col min="1" max="2" width="20.5703125" style="1" customWidth="1"/>
    <col min="3" max="3" width="22.42578125" style="2" customWidth="1"/>
    <col min="4" max="4" width="32.85546875" style="1" customWidth="1"/>
    <col min="5" max="5" width="22.28515625" style="1" customWidth="1"/>
    <col min="6" max="6" width="20" style="2" customWidth="1"/>
    <col min="7" max="7" width="73.85546875" style="1" customWidth="1"/>
    <col min="8" max="8" width="18.85546875" style="1" customWidth="1"/>
    <col min="9" max="9" width="20.7109375" style="1" customWidth="1"/>
    <col min="10" max="10" width="19.5703125" style="1" customWidth="1"/>
    <col min="11" max="11" width="21.85546875" style="54" customWidth="1"/>
    <col min="12" max="12" width="29.28515625" style="1" customWidth="1"/>
    <col min="13" max="13" width="11.42578125" style="1" customWidth="1"/>
    <col min="14" max="16384" width="11.42578125" style="1" hidden="1"/>
  </cols>
  <sheetData>
    <row r="1" spans="1:12" ht="15" customHeight="1">
      <c r="A1" s="125" t="s">
        <v>347</v>
      </c>
      <c r="B1" s="126"/>
      <c r="C1" s="126"/>
      <c r="D1" s="126"/>
      <c r="E1" s="126"/>
      <c r="F1" s="126"/>
      <c r="G1" s="126"/>
      <c r="H1" s="126"/>
      <c r="I1" s="126"/>
      <c r="J1" s="126"/>
      <c r="K1" s="126"/>
      <c r="L1" s="126"/>
    </row>
    <row r="2" spans="1:12" ht="72" customHeight="1" thickBot="1">
      <c r="A2" s="127"/>
      <c r="B2" s="128"/>
      <c r="C2" s="128"/>
      <c r="D2" s="128"/>
      <c r="E2" s="128"/>
      <c r="F2" s="128"/>
      <c r="G2" s="128"/>
      <c r="H2" s="128"/>
      <c r="I2" s="128"/>
      <c r="J2" s="128"/>
      <c r="K2" s="128"/>
      <c r="L2" s="128"/>
    </row>
    <row r="3" spans="1:12" ht="82.5" customHeight="1">
      <c r="A3" s="9" t="s">
        <v>1</v>
      </c>
      <c r="B3" s="4" t="s">
        <v>2</v>
      </c>
      <c r="C3" s="4" t="s">
        <v>3</v>
      </c>
      <c r="D3" s="7" t="s">
        <v>4</v>
      </c>
      <c r="E3" s="4" t="s">
        <v>5</v>
      </c>
      <c r="F3" s="4" t="s">
        <v>6</v>
      </c>
      <c r="G3" s="4" t="s">
        <v>7</v>
      </c>
      <c r="H3" s="4" t="s">
        <v>8</v>
      </c>
      <c r="I3" s="4" t="s">
        <v>9</v>
      </c>
      <c r="J3" s="4" t="s">
        <v>10</v>
      </c>
      <c r="K3" s="4" t="s">
        <v>255</v>
      </c>
      <c r="L3" s="4" t="s">
        <v>12</v>
      </c>
    </row>
    <row r="4" spans="1:12" ht="88.5" customHeight="1">
      <c r="A4" s="81" t="s">
        <v>348</v>
      </c>
      <c r="B4" s="81" t="s">
        <v>349</v>
      </c>
      <c r="C4" s="82">
        <v>0.33329999999999999</v>
      </c>
      <c r="D4" s="135" t="s">
        <v>350</v>
      </c>
      <c r="E4" s="65" t="s">
        <v>351</v>
      </c>
      <c r="F4" s="93">
        <v>0.25</v>
      </c>
      <c r="G4" s="71" t="s">
        <v>352</v>
      </c>
      <c r="H4" s="71"/>
      <c r="I4" s="39" t="s">
        <v>44</v>
      </c>
      <c r="J4" s="92" t="s">
        <v>19</v>
      </c>
      <c r="K4" s="38" t="s">
        <v>353</v>
      </c>
      <c r="L4" s="83" t="s">
        <v>354</v>
      </c>
    </row>
    <row r="5" spans="1:12" ht="42.75" customHeight="1">
      <c r="A5" s="81"/>
      <c r="B5" s="81"/>
      <c r="C5" s="82"/>
      <c r="D5" s="135"/>
      <c r="E5" s="65"/>
      <c r="F5" s="93"/>
      <c r="G5" s="36" t="s">
        <v>355</v>
      </c>
      <c r="H5" s="24">
        <v>33.299999999999997</v>
      </c>
      <c r="I5" s="25" t="s">
        <v>356</v>
      </c>
      <c r="J5" s="92"/>
      <c r="K5" s="171" t="s">
        <v>357</v>
      </c>
      <c r="L5" s="83"/>
    </row>
    <row r="6" spans="1:12" ht="42.75" customHeight="1">
      <c r="A6" s="81"/>
      <c r="B6" s="81"/>
      <c r="C6" s="82"/>
      <c r="D6" s="135"/>
      <c r="E6" s="65"/>
      <c r="F6" s="93"/>
      <c r="G6" s="36" t="s">
        <v>358</v>
      </c>
      <c r="H6" s="24">
        <v>33.299999999999997</v>
      </c>
      <c r="I6" s="25" t="s">
        <v>356</v>
      </c>
      <c r="J6" s="92"/>
      <c r="K6" s="171" t="s">
        <v>359</v>
      </c>
      <c r="L6" s="83"/>
    </row>
    <row r="7" spans="1:12" ht="42.75" customHeight="1">
      <c r="A7" s="81"/>
      <c r="B7" s="81"/>
      <c r="C7" s="82"/>
      <c r="D7" s="135"/>
      <c r="E7" s="65"/>
      <c r="F7" s="93"/>
      <c r="G7" s="36" t="s">
        <v>360</v>
      </c>
      <c r="H7" s="24">
        <v>33.299999999999997</v>
      </c>
      <c r="I7" s="25" t="s">
        <v>356</v>
      </c>
      <c r="J7" s="92"/>
      <c r="K7" s="171" t="s">
        <v>361</v>
      </c>
      <c r="L7" s="83"/>
    </row>
    <row r="8" spans="1:12" ht="42.75" customHeight="1">
      <c r="A8" s="81"/>
      <c r="B8" s="81"/>
      <c r="C8" s="82"/>
      <c r="D8" s="135"/>
      <c r="E8" s="65"/>
      <c r="F8" s="93"/>
      <c r="G8" s="36" t="s">
        <v>318</v>
      </c>
      <c r="H8" s="24">
        <v>0</v>
      </c>
      <c r="I8" s="25" t="s">
        <v>362</v>
      </c>
      <c r="J8" s="92"/>
      <c r="K8" s="171" t="s">
        <v>363</v>
      </c>
      <c r="L8" s="83"/>
    </row>
    <row r="9" spans="1:12" ht="72" customHeight="1">
      <c r="A9" s="81"/>
      <c r="B9" s="81"/>
      <c r="C9" s="82"/>
      <c r="D9" s="136" t="s">
        <v>364</v>
      </c>
      <c r="E9" s="59" t="s">
        <v>365</v>
      </c>
      <c r="F9" s="139">
        <v>0.25</v>
      </c>
      <c r="G9" s="68" t="s">
        <v>366</v>
      </c>
      <c r="H9" s="68"/>
      <c r="I9" s="39" t="s">
        <v>44</v>
      </c>
      <c r="J9" s="130" t="s">
        <v>19</v>
      </c>
      <c r="K9" s="171" t="s">
        <v>367</v>
      </c>
      <c r="L9" s="83" t="s">
        <v>368</v>
      </c>
    </row>
    <row r="10" spans="1:12" ht="42.75" customHeight="1">
      <c r="A10" s="81"/>
      <c r="B10" s="81"/>
      <c r="C10" s="82"/>
      <c r="D10" s="137"/>
      <c r="E10" s="60"/>
      <c r="F10" s="140"/>
      <c r="G10" s="168" t="s">
        <v>369</v>
      </c>
      <c r="H10" s="24">
        <v>20</v>
      </c>
      <c r="I10" s="25" t="s">
        <v>370</v>
      </c>
      <c r="J10" s="131"/>
      <c r="K10" s="171" t="s">
        <v>371</v>
      </c>
      <c r="L10" s="83"/>
    </row>
    <row r="11" spans="1:12" ht="42.75" customHeight="1">
      <c r="A11" s="81"/>
      <c r="B11" s="81"/>
      <c r="C11" s="82"/>
      <c r="D11" s="137"/>
      <c r="E11" s="60"/>
      <c r="F11" s="140"/>
      <c r="G11" s="168" t="s">
        <v>372</v>
      </c>
      <c r="H11" s="24">
        <v>20</v>
      </c>
      <c r="I11" s="25" t="s">
        <v>370</v>
      </c>
      <c r="J11" s="131"/>
      <c r="K11" s="171" t="s">
        <v>373</v>
      </c>
      <c r="L11" s="83"/>
    </row>
    <row r="12" spans="1:12" ht="42.75" customHeight="1">
      <c r="A12" s="81"/>
      <c r="B12" s="81"/>
      <c r="C12" s="82"/>
      <c r="D12" s="137"/>
      <c r="E12" s="60"/>
      <c r="F12" s="140"/>
      <c r="G12" s="168" t="s">
        <v>374</v>
      </c>
      <c r="H12" s="24">
        <v>20</v>
      </c>
      <c r="I12" s="25" t="s">
        <v>370</v>
      </c>
      <c r="J12" s="131"/>
      <c r="K12" s="171" t="s">
        <v>375</v>
      </c>
      <c r="L12" s="83"/>
    </row>
    <row r="13" spans="1:12" ht="42.75" customHeight="1">
      <c r="A13" s="81"/>
      <c r="B13" s="81"/>
      <c r="C13" s="82"/>
      <c r="D13" s="137"/>
      <c r="E13" s="60"/>
      <c r="F13" s="140"/>
      <c r="G13" s="68" t="s">
        <v>376</v>
      </c>
      <c r="H13" s="68"/>
      <c r="I13" s="25"/>
      <c r="J13" s="131"/>
      <c r="K13" s="166" t="s">
        <v>377</v>
      </c>
      <c r="L13" s="56" t="s">
        <v>378</v>
      </c>
    </row>
    <row r="14" spans="1:12" ht="42.75" customHeight="1">
      <c r="A14" s="81"/>
      <c r="B14" s="81"/>
      <c r="C14" s="82"/>
      <c r="D14" s="137"/>
      <c r="E14" s="60"/>
      <c r="F14" s="140"/>
      <c r="G14" s="168" t="s">
        <v>379</v>
      </c>
      <c r="H14" s="24">
        <v>20</v>
      </c>
      <c r="I14" s="25" t="s">
        <v>370</v>
      </c>
      <c r="J14" s="131"/>
      <c r="K14" s="166" t="s">
        <v>380</v>
      </c>
      <c r="L14" s="58"/>
    </row>
    <row r="15" spans="1:12" ht="42.75" customHeight="1">
      <c r="A15" s="81"/>
      <c r="B15" s="81"/>
      <c r="C15" s="82"/>
      <c r="D15" s="137"/>
      <c r="E15" s="60"/>
      <c r="F15" s="140"/>
      <c r="G15" s="68" t="s">
        <v>381</v>
      </c>
      <c r="H15" s="68"/>
      <c r="I15" s="25"/>
      <c r="J15" s="131"/>
      <c r="K15" s="166" t="s">
        <v>382</v>
      </c>
      <c r="L15" s="56" t="s">
        <v>383</v>
      </c>
    </row>
    <row r="16" spans="1:12" ht="42.75" customHeight="1">
      <c r="A16" s="81"/>
      <c r="B16" s="81"/>
      <c r="C16" s="82"/>
      <c r="D16" s="138"/>
      <c r="E16" s="61"/>
      <c r="F16" s="141"/>
      <c r="G16" s="168" t="s">
        <v>384</v>
      </c>
      <c r="H16" s="24">
        <v>20</v>
      </c>
      <c r="I16" s="25" t="s">
        <v>370</v>
      </c>
      <c r="J16" s="132"/>
      <c r="K16" s="166" t="s">
        <v>385</v>
      </c>
      <c r="L16" s="58"/>
    </row>
    <row r="17" spans="1:12" ht="42.75" customHeight="1">
      <c r="A17" s="81"/>
      <c r="B17" s="81"/>
      <c r="C17" s="82"/>
      <c r="D17" s="95" t="s">
        <v>386</v>
      </c>
      <c r="E17" s="59" t="s">
        <v>387</v>
      </c>
      <c r="F17" s="139">
        <v>0.25</v>
      </c>
      <c r="G17" s="71" t="s">
        <v>388</v>
      </c>
      <c r="H17" s="71" t="s">
        <v>297</v>
      </c>
      <c r="I17" s="39" t="s">
        <v>44</v>
      </c>
      <c r="J17" s="92" t="s">
        <v>19</v>
      </c>
      <c r="K17" s="38" t="s">
        <v>389</v>
      </c>
      <c r="L17" s="65" t="s">
        <v>390</v>
      </c>
    </row>
    <row r="18" spans="1:12" ht="42.75" customHeight="1">
      <c r="A18" s="81"/>
      <c r="B18" s="81"/>
      <c r="C18" s="82"/>
      <c r="D18" s="96"/>
      <c r="E18" s="60"/>
      <c r="F18" s="140"/>
      <c r="G18" s="47" t="s">
        <v>391</v>
      </c>
      <c r="H18" s="26">
        <v>20</v>
      </c>
      <c r="I18" s="25" t="s">
        <v>370</v>
      </c>
      <c r="J18" s="92"/>
      <c r="K18" s="38" t="s">
        <v>392</v>
      </c>
      <c r="L18" s="65"/>
    </row>
    <row r="19" spans="1:12" ht="42.75" customHeight="1">
      <c r="A19" s="81"/>
      <c r="B19" s="81"/>
      <c r="C19" s="82"/>
      <c r="D19" s="96"/>
      <c r="E19" s="60"/>
      <c r="F19" s="140"/>
      <c r="G19" s="47" t="s">
        <v>393</v>
      </c>
      <c r="H19" s="26">
        <v>20</v>
      </c>
      <c r="I19" s="25" t="s">
        <v>370</v>
      </c>
      <c r="J19" s="92"/>
      <c r="K19" s="38" t="s">
        <v>394</v>
      </c>
      <c r="L19" s="65"/>
    </row>
    <row r="20" spans="1:12" ht="42.75" customHeight="1">
      <c r="A20" s="81"/>
      <c r="B20" s="81"/>
      <c r="C20" s="82"/>
      <c r="D20" s="96"/>
      <c r="E20" s="60"/>
      <c r="F20" s="140"/>
      <c r="G20" s="47" t="s">
        <v>395</v>
      </c>
      <c r="H20" s="26">
        <v>20</v>
      </c>
      <c r="I20" s="25" t="s">
        <v>370</v>
      </c>
      <c r="J20" s="92"/>
      <c r="K20" s="169" t="s">
        <v>396</v>
      </c>
      <c r="L20" s="65"/>
    </row>
    <row r="21" spans="1:12" ht="42.75" customHeight="1">
      <c r="A21" s="81"/>
      <c r="B21" s="81"/>
      <c r="C21" s="82"/>
      <c r="D21" s="96"/>
      <c r="E21" s="60"/>
      <c r="F21" s="140"/>
      <c r="G21" s="68" t="s">
        <v>366</v>
      </c>
      <c r="H21" s="68"/>
      <c r="I21" s="25"/>
      <c r="J21" s="40"/>
      <c r="K21" s="169"/>
      <c r="L21" s="35"/>
    </row>
    <row r="22" spans="1:12" ht="42.75" customHeight="1">
      <c r="A22" s="81"/>
      <c r="B22" s="81"/>
      <c r="C22" s="82"/>
      <c r="D22" s="96"/>
      <c r="E22" s="60"/>
      <c r="F22" s="140"/>
      <c r="G22" s="170" t="s">
        <v>397</v>
      </c>
      <c r="H22" s="24">
        <v>20</v>
      </c>
      <c r="I22" s="25" t="s">
        <v>370</v>
      </c>
      <c r="J22" s="40"/>
      <c r="K22" s="169" t="s">
        <v>398</v>
      </c>
      <c r="L22" s="35"/>
    </row>
    <row r="23" spans="1:12" ht="42.75" customHeight="1">
      <c r="A23" s="81"/>
      <c r="B23" s="81"/>
      <c r="C23" s="82"/>
      <c r="D23" s="96"/>
      <c r="E23" s="60"/>
      <c r="F23" s="140"/>
      <c r="G23" s="68" t="s">
        <v>381</v>
      </c>
      <c r="H23" s="68"/>
      <c r="I23" s="25"/>
      <c r="J23" s="40"/>
      <c r="K23" s="169"/>
      <c r="L23" s="35"/>
    </row>
    <row r="24" spans="1:12" ht="42.75" customHeight="1">
      <c r="A24" s="81"/>
      <c r="B24" s="81"/>
      <c r="C24" s="82"/>
      <c r="D24" s="97"/>
      <c r="E24" s="61"/>
      <c r="F24" s="141"/>
      <c r="G24" s="170" t="s">
        <v>399</v>
      </c>
      <c r="H24" s="24">
        <v>20</v>
      </c>
      <c r="I24" s="25" t="s">
        <v>370</v>
      </c>
      <c r="J24" s="40"/>
      <c r="K24" s="169" t="s">
        <v>400</v>
      </c>
      <c r="L24" s="35"/>
    </row>
    <row r="25" spans="1:12" ht="45" customHeight="1">
      <c r="A25" s="81"/>
      <c r="B25" s="81"/>
      <c r="C25" s="82"/>
      <c r="D25" s="133" t="s">
        <v>401</v>
      </c>
      <c r="E25" s="65" t="s">
        <v>402</v>
      </c>
      <c r="F25" s="134">
        <v>0.25</v>
      </c>
      <c r="G25" s="71" t="s">
        <v>403</v>
      </c>
      <c r="H25" s="71" t="s">
        <v>293</v>
      </c>
      <c r="I25" s="39" t="s">
        <v>44</v>
      </c>
      <c r="J25" s="92" t="s">
        <v>19</v>
      </c>
      <c r="K25" s="38" t="s">
        <v>404</v>
      </c>
      <c r="L25" s="92" t="s">
        <v>405</v>
      </c>
    </row>
    <row r="26" spans="1:12" ht="24.75" customHeight="1">
      <c r="A26" s="81"/>
      <c r="B26" s="81"/>
      <c r="C26" s="82"/>
      <c r="D26" s="133"/>
      <c r="E26" s="65"/>
      <c r="F26" s="134"/>
      <c r="G26" s="36" t="s">
        <v>406</v>
      </c>
      <c r="H26" s="11">
        <v>14.28</v>
      </c>
      <c r="I26" s="25" t="s">
        <v>238</v>
      </c>
      <c r="J26" s="92"/>
      <c r="K26" s="38" t="s">
        <v>407</v>
      </c>
      <c r="L26" s="92"/>
    </row>
    <row r="27" spans="1:12" ht="39" customHeight="1">
      <c r="A27" s="81"/>
      <c r="B27" s="81"/>
      <c r="C27" s="82"/>
      <c r="D27" s="133"/>
      <c r="E27" s="65"/>
      <c r="F27" s="134"/>
      <c r="G27" s="36" t="s">
        <v>408</v>
      </c>
      <c r="H27" s="11">
        <v>14.28</v>
      </c>
      <c r="I27" s="25" t="s">
        <v>238</v>
      </c>
      <c r="J27" s="92"/>
      <c r="K27" s="38" t="s">
        <v>409</v>
      </c>
      <c r="L27" s="92"/>
    </row>
    <row r="28" spans="1:12" ht="30" customHeight="1">
      <c r="A28" s="81"/>
      <c r="B28" s="81"/>
      <c r="C28" s="82"/>
      <c r="D28" s="133"/>
      <c r="E28" s="65"/>
      <c r="F28" s="134"/>
      <c r="G28" s="36" t="s">
        <v>410</v>
      </c>
      <c r="H28" s="11">
        <v>14.28</v>
      </c>
      <c r="I28" s="25" t="s">
        <v>238</v>
      </c>
      <c r="J28" s="92"/>
      <c r="K28" s="38" t="s">
        <v>411</v>
      </c>
      <c r="L28" s="92"/>
    </row>
    <row r="29" spans="1:12" ht="26.25" customHeight="1">
      <c r="A29" s="81"/>
      <c r="B29" s="81"/>
      <c r="C29" s="82"/>
      <c r="D29" s="133"/>
      <c r="E29" s="65"/>
      <c r="F29" s="134"/>
      <c r="G29" s="36" t="s">
        <v>412</v>
      </c>
      <c r="H29" s="11">
        <v>14.28</v>
      </c>
      <c r="I29" s="25" t="s">
        <v>238</v>
      </c>
      <c r="J29" s="92"/>
      <c r="K29" s="38" t="s">
        <v>413</v>
      </c>
      <c r="L29" s="92"/>
    </row>
    <row r="30" spans="1:12" ht="33" customHeight="1">
      <c r="A30" s="81"/>
      <c r="B30" s="81"/>
      <c r="C30" s="82"/>
      <c r="D30" s="133"/>
      <c r="E30" s="65"/>
      <c r="F30" s="134"/>
      <c r="G30" s="36" t="s">
        <v>414</v>
      </c>
      <c r="H30" s="11">
        <v>14.28</v>
      </c>
      <c r="I30" s="25" t="s">
        <v>238</v>
      </c>
      <c r="J30" s="92"/>
      <c r="K30" s="38" t="s">
        <v>415</v>
      </c>
      <c r="L30" s="92"/>
    </row>
    <row r="31" spans="1:12" ht="27.75" customHeight="1">
      <c r="A31" s="81"/>
      <c r="B31" s="81"/>
      <c r="C31" s="82"/>
      <c r="D31" s="133"/>
      <c r="E31" s="65"/>
      <c r="F31" s="134"/>
      <c r="G31" s="36" t="s">
        <v>416</v>
      </c>
      <c r="H31" s="11">
        <v>14.28</v>
      </c>
      <c r="I31" s="25" t="s">
        <v>238</v>
      </c>
      <c r="J31" s="92"/>
      <c r="K31" s="38" t="s">
        <v>417</v>
      </c>
      <c r="L31" s="92"/>
    </row>
    <row r="32" spans="1:12" ht="25.5" customHeight="1">
      <c r="A32" s="81"/>
      <c r="B32" s="81"/>
      <c r="C32" s="82"/>
      <c r="D32" s="133"/>
      <c r="E32" s="65"/>
      <c r="F32" s="134"/>
      <c r="G32" s="36" t="s">
        <v>418</v>
      </c>
      <c r="H32" s="11">
        <v>14.28</v>
      </c>
      <c r="I32" s="25" t="s">
        <v>238</v>
      </c>
      <c r="J32" s="92"/>
      <c r="K32" s="38" t="s">
        <v>419</v>
      </c>
      <c r="L32" s="92"/>
    </row>
    <row r="33" spans="1:12" ht="39" customHeight="1">
      <c r="A33" s="142" t="s">
        <v>420</v>
      </c>
      <c r="B33" s="158" t="s">
        <v>421</v>
      </c>
      <c r="C33" s="143">
        <v>0.33329999999999999</v>
      </c>
      <c r="D33" s="119" t="s">
        <v>422</v>
      </c>
      <c r="E33" s="78" t="s">
        <v>423</v>
      </c>
      <c r="F33" s="90">
        <v>0.25</v>
      </c>
      <c r="G33" s="71" t="s">
        <v>424</v>
      </c>
      <c r="H33" s="71"/>
      <c r="I33" s="37" t="s">
        <v>44</v>
      </c>
      <c r="J33" s="89" t="s">
        <v>19</v>
      </c>
      <c r="K33" s="172" t="s">
        <v>425</v>
      </c>
      <c r="L33" s="119" t="s">
        <v>426</v>
      </c>
    </row>
    <row r="34" spans="1:12" ht="37.5" customHeight="1">
      <c r="A34" s="142"/>
      <c r="B34" s="142"/>
      <c r="C34" s="143"/>
      <c r="D34" s="119"/>
      <c r="E34" s="78"/>
      <c r="F34" s="90"/>
      <c r="G34" s="37" t="s">
        <v>427</v>
      </c>
      <c r="H34" s="22">
        <v>20</v>
      </c>
      <c r="I34" s="27" t="s">
        <v>203</v>
      </c>
      <c r="J34" s="89"/>
      <c r="K34" s="172" t="s">
        <v>428</v>
      </c>
      <c r="L34" s="119"/>
    </row>
    <row r="35" spans="1:12" ht="28.5" customHeight="1">
      <c r="A35" s="142"/>
      <c r="B35" s="142"/>
      <c r="C35" s="143"/>
      <c r="D35" s="119"/>
      <c r="E35" s="78"/>
      <c r="F35" s="90"/>
      <c r="G35" s="37" t="s">
        <v>429</v>
      </c>
      <c r="H35" s="22">
        <v>20</v>
      </c>
      <c r="I35" s="27" t="s">
        <v>203</v>
      </c>
      <c r="J35" s="89"/>
      <c r="K35" s="172" t="s">
        <v>430</v>
      </c>
      <c r="L35" s="119"/>
    </row>
    <row r="36" spans="1:12" ht="26.25" customHeight="1">
      <c r="A36" s="142"/>
      <c r="B36" s="142"/>
      <c r="C36" s="143"/>
      <c r="D36" s="119"/>
      <c r="E36" s="78"/>
      <c r="F36" s="90"/>
      <c r="G36" s="37" t="s">
        <v>431</v>
      </c>
      <c r="H36" s="22">
        <v>20</v>
      </c>
      <c r="I36" s="27" t="s">
        <v>203</v>
      </c>
      <c r="J36" s="89"/>
      <c r="K36" s="172" t="s">
        <v>432</v>
      </c>
      <c r="L36" s="119"/>
    </row>
    <row r="37" spans="1:12" ht="33" customHeight="1">
      <c r="A37" s="142"/>
      <c r="B37" s="142"/>
      <c r="C37" s="143"/>
      <c r="D37" s="119"/>
      <c r="E37" s="78"/>
      <c r="F37" s="90"/>
      <c r="G37" s="37" t="s">
        <v>433</v>
      </c>
      <c r="H37" s="22">
        <v>20</v>
      </c>
      <c r="I37" s="27" t="s">
        <v>203</v>
      </c>
      <c r="J37" s="89"/>
      <c r="K37" s="169" t="s">
        <v>434</v>
      </c>
      <c r="L37" s="119"/>
    </row>
    <row r="38" spans="1:12" ht="47.25" customHeight="1">
      <c r="A38" s="142"/>
      <c r="B38" s="142"/>
      <c r="C38" s="143"/>
      <c r="D38" s="119"/>
      <c r="E38" s="78"/>
      <c r="F38" s="90"/>
      <c r="G38" s="37" t="s">
        <v>435</v>
      </c>
      <c r="H38" s="22">
        <v>20</v>
      </c>
      <c r="I38" s="27" t="s">
        <v>203</v>
      </c>
      <c r="J38" s="89"/>
      <c r="K38" s="169" t="s">
        <v>436</v>
      </c>
      <c r="L38" s="119"/>
    </row>
    <row r="39" spans="1:12" ht="30.75" customHeight="1">
      <c r="A39" s="142"/>
      <c r="B39" s="142"/>
      <c r="C39" s="143"/>
      <c r="D39" s="119"/>
      <c r="E39" s="78"/>
      <c r="F39" s="90"/>
      <c r="G39" s="37" t="s">
        <v>437</v>
      </c>
      <c r="H39" s="22">
        <v>0</v>
      </c>
      <c r="I39" s="46" t="s">
        <v>39</v>
      </c>
      <c r="J39" s="89"/>
      <c r="K39" s="169" t="s">
        <v>438</v>
      </c>
      <c r="L39" s="119"/>
    </row>
    <row r="40" spans="1:12" ht="44.25" customHeight="1">
      <c r="A40" s="142"/>
      <c r="B40" s="142"/>
      <c r="C40" s="143"/>
      <c r="D40" s="103" t="s">
        <v>439</v>
      </c>
      <c r="E40" s="65" t="s">
        <v>440</v>
      </c>
      <c r="F40" s="102">
        <v>0.25</v>
      </c>
      <c r="G40" s="71" t="s">
        <v>441</v>
      </c>
      <c r="H40" s="71"/>
      <c r="I40" s="39" t="s">
        <v>44</v>
      </c>
      <c r="J40" s="65" t="s">
        <v>19</v>
      </c>
      <c r="K40" s="44"/>
      <c r="L40" s="76" t="s">
        <v>442</v>
      </c>
    </row>
    <row r="41" spans="1:12" ht="26.25" customHeight="1">
      <c r="A41" s="142"/>
      <c r="B41" s="142"/>
      <c r="C41" s="143"/>
      <c r="D41" s="103"/>
      <c r="E41" s="65"/>
      <c r="F41" s="102"/>
      <c r="G41" s="34" t="s">
        <v>443</v>
      </c>
      <c r="H41" s="28">
        <v>50</v>
      </c>
      <c r="I41" s="25" t="s">
        <v>169</v>
      </c>
      <c r="J41" s="65"/>
      <c r="K41" s="44" t="s">
        <v>444</v>
      </c>
      <c r="L41" s="76"/>
    </row>
    <row r="42" spans="1:12" ht="26.25" customHeight="1">
      <c r="A42" s="142"/>
      <c r="B42" s="142"/>
      <c r="C42" s="143"/>
      <c r="D42" s="103"/>
      <c r="E42" s="65"/>
      <c r="F42" s="102"/>
      <c r="G42" s="34" t="s">
        <v>445</v>
      </c>
      <c r="H42" s="26">
        <v>50</v>
      </c>
      <c r="I42" s="25" t="s">
        <v>169</v>
      </c>
      <c r="J42" s="65"/>
      <c r="K42" s="44" t="s">
        <v>446</v>
      </c>
      <c r="L42" s="76"/>
    </row>
    <row r="43" spans="1:12" ht="26.25" customHeight="1">
      <c r="A43" s="142"/>
      <c r="B43" s="142"/>
      <c r="C43" s="143"/>
      <c r="D43" s="103"/>
      <c r="E43" s="65"/>
      <c r="F43" s="102"/>
      <c r="G43" s="34" t="s">
        <v>447</v>
      </c>
      <c r="H43" s="26">
        <v>0</v>
      </c>
      <c r="I43" s="10" t="s">
        <v>39</v>
      </c>
      <c r="J43" s="65"/>
      <c r="K43" s="44" t="s">
        <v>448</v>
      </c>
      <c r="L43" s="76"/>
    </row>
    <row r="44" spans="1:12" ht="26.25" customHeight="1">
      <c r="A44" s="142"/>
      <c r="B44" s="142"/>
      <c r="C44" s="143"/>
      <c r="D44" s="103"/>
      <c r="E44" s="65"/>
      <c r="F44" s="102"/>
      <c r="G44" s="71" t="s">
        <v>449</v>
      </c>
      <c r="H44" s="71">
        <v>14.29</v>
      </c>
      <c r="I44" s="39" t="s">
        <v>44</v>
      </c>
      <c r="J44" s="65" t="s">
        <v>19</v>
      </c>
      <c r="K44" s="44" t="s">
        <v>450</v>
      </c>
      <c r="L44" s="76" t="s">
        <v>451</v>
      </c>
    </row>
    <row r="45" spans="1:12" ht="26.25" customHeight="1">
      <c r="A45" s="142"/>
      <c r="B45" s="142"/>
      <c r="C45" s="143"/>
      <c r="D45" s="103"/>
      <c r="E45" s="65"/>
      <c r="F45" s="102"/>
      <c r="G45" s="39" t="s">
        <v>452</v>
      </c>
      <c r="H45" s="28">
        <v>25</v>
      </c>
      <c r="I45" s="25" t="s">
        <v>222</v>
      </c>
      <c r="J45" s="65"/>
      <c r="K45" s="166" t="s">
        <v>453</v>
      </c>
      <c r="L45" s="76"/>
    </row>
    <row r="46" spans="1:12" ht="26.25" customHeight="1">
      <c r="A46" s="142"/>
      <c r="B46" s="142"/>
      <c r="C46" s="143"/>
      <c r="D46" s="103"/>
      <c r="E46" s="65"/>
      <c r="F46" s="102"/>
      <c r="G46" s="39" t="s">
        <v>454</v>
      </c>
      <c r="H46" s="28">
        <v>25</v>
      </c>
      <c r="I46" s="25" t="s">
        <v>222</v>
      </c>
      <c r="J46" s="65"/>
      <c r="K46" s="166" t="s">
        <v>455</v>
      </c>
      <c r="L46" s="76"/>
    </row>
    <row r="47" spans="1:12" ht="26.25" customHeight="1">
      <c r="A47" s="142"/>
      <c r="B47" s="142"/>
      <c r="C47" s="143"/>
      <c r="D47" s="103"/>
      <c r="E47" s="65"/>
      <c r="F47" s="102"/>
      <c r="G47" s="39" t="s">
        <v>456</v>
      </c>
      <c r="H47" s="28">
        <v>25</v>
      </c>
      <c r="I47" s="25" t="s">
        <v>222</v>
      </c>
      <c r="J47" s="65"/>
      <c r="K47" s="166" t="s">
        <v>457</v>
      </c>
      <c r="L47" s="76"/>
    </row>
    <row r="48" spans="1:12" ht="46.5" customHeight="1">
      <c r="A48" s="142"/>
      <c r="B48" s="142"/>
      <c r="C48" s="143"/>
      <c r="D48" s="76" t="s">
        <v>458</v>
      </c>
      <c r="E48" s="65" t="s">
        <v>459</v>
      </c>
      <c r="F48" s="79">
        <v>0.25</v>
      </c>
      <c r="G48" s="39" t="s">
        <v>460</v>
      </c>
      <c r="H48" s="28">
        <v>25</v>
      </c>
      <c r="I48" s="25" t="s">
        <v>222</v>
      </c>
      <c r="J48" s="65"/>
      <c r="K48" s="166" t="s">
        <v>461</v>
      </c>
      <c r="L48" s="76"/>
    </row>
    <row r="49" spans="1:12" ht="28.5" customHeight="1">
      <c r="A49" s="142"/>
      <c r="B49" s="142"/>
      <c r="C49" s="143"/>
      <c r="D49" s="76"/>
      <c r="E49" s="65"/>
      <c r="F49" s="79"/>
      <c r="G49" s="39" t="s">
        <v>213</v>
      </c>
      <c r="H49" s="28">
        <v>0</v>
      </c>
      <c r="I49" s="10" t="s">
        <v>39</v>
      </c>
      <c r="J49" s="65"/>
      <c r="K49" s="166" t="s">
        <v>462</v>
      </c>
      <c r="L49" s="76"/>
    </row>
    <row r="50" spans="1:12" ht="30" customHeight="1">
      <c r="A50" s="142"/>
      <c r="B50" s="142"/>
      <c r="C50" s="143"/>
      <c r="D50" s="76"/>
      <c r="E50" s="65"/>
      <c r="F50" s="79"/>
      <c r="G50" s="71" t="s">
        <v>463</v>
      </c>
      <c r="H50" s="71"/>
      <c r="I50" s="39" t="s">
        <v>44</v>
      </c>
      <c r="J50" s="65" t="s">
        <v>19</v>
      </c>
      <c r="K50" s="44" t="s">
        <v>464</v>
      </c>
      <c r="L50" s="65" t="s">
        <v>465</v>
      </c>
    </row>
    <row r="51" spans="1:12" ht="24.75" customHeight="1">
      <c r="A51" s="142"/>
      <c r="B51" s="142"/>
      <c r="C51" s="143"/>
      <c r="D51" s="76"/>
      <c r="E51" s="65"/>
      <c r="F51" s="79"/>
      <c r="G51" s="39" t="s">
        <v>466</v>
      </c>
      <c r="H51" s="29">
        <v>16.66</v>
      </c>
      <c r="I51" s="25" t="s">
        <v>467</v>
      </c>
      <c r="J51" s="65"/>
      <c r="K51" s="44" t="s">
        <v>468</v>
      </c>
      <c r="L51" s="65"/>
    </row>
    <row r="52" spans="1:12" ht="47.25" customHeight="1">
      <c r="A52" s="142"/>
      <c r="B52" s="142"/>
      <c r="C52" s="143"/>
      <c r="D52" s="76" t="s">
        <v>469</v>
      </c>
      <c r="E52" s="65" t="s">
        <v>470</v>
      </c>
      <c r="F52" s="102">
        <v>0.25</v>
      </c>
      <c r="G52" s="39" t="s">
        <v>471</v>
      </c>
      <c r="H52" s="29">
        <v>16.66</v>
      </c>
      <c r="I52" s="25" t="s">
        <v>467</v>
      </c>
      <c r="J52" s="65"/>
      <c r="K52" s="44" t="s">
        <v>472</v>
      </c>
      <c r="L52" s="65"/>
    </row>
    <row r="53" spans="1:12" ht="32.25" customHeight="1">
      <c r="A53" s="142"/>
      <c r="B53" s="142"/>
      <c r="C53" s="143"/>
      <c r="D53" s="76"/>
      <c r="E53" s="65"/>
      <c r="F53" s="102"/>
      <c r="G53" s="39" t="s">
        <v>473</v>
      </c>
      <c r="H53" s="29">
        <v>16.66</v>
      </c>
      <c r="I53" s="25" t="s">
        <v>467</v>
      </c>
      <c r="J53" s="65"/>
      <c r="K53" s="44" t="s">
        <v>474</v>
      </c>
      <c r="L53" s="65"/>
    </row>
    <row r="54" spans="1:12" ht="32.25" customHeight="1">
      <c r="A54" s="142"/>
      <c r="B54" s="142"/>
      <c r="C54" s="143"/>
      <c r="D54" s="76"/>
      <c r="E54" s="65"/>
      <c r="F54" s="102"/>
      <c r="G54" s="39" t="s">
        <v>475</v>
      </c>
      <c r="H54" s="29">
        <v>16.66</v>
      </c>
      <c r="I54" s="25" t="s">
        <v>467</v>
      </c>
      <c r="J54" s="65"/>
      <c r="K54" s="44" t="s">
        <v>476</v>
      </c>
      <c r="L54" s="65"/>
    </row>
    <row r="55" spans="1:12" ht="32.25" customHeight="1">
      <c r="A55" s="142"/>
      <c r="B55" s="142"/>
      <c r="C55" s="143"/>
      <c r="D55" s="76"/>
      <c r="E55" s="65"/>
      <c r="F55" s="102"/>
      <c r="G55" s="39" t="s">
        <v>477</v>
      </c>
      <c r="H55" s="29">
        <v>16.66</v>
      </c>
      <c r="I55" s="25" t="s">
        <v>467</v>
      </c>
      <c r="J55" s="65"/>
      <c r="K55" s="44" t="s">
        <v>478</v>
      </c>
      <c r="L55" s="65"/>
    </row>
    <row r="56" spans="1:12" ht="32.25" customHeight="1">
      <c r="A56" s="142"/>
      <c r="B56" s="142"/>
      <c r="C56" s="143"/>
      <c r="D56" s="76"/>
      <c r="E56" s="65"/>
      <c r="F56" s="102"/>
      <c r="G56" s="39" t="s">
        <v>479</v>
      </c>
      <c r="H56" s="29">
        <v>16.66</v>
      </c>
      <c r="I56" s="25" t="s">
        <v>467</v>
      </c>
      <c r="J56" s="65"/>
      <c r="K56" s="44" t="s">
        <v>480</v>
      </c>
      <c r="L56" s="65"/>
    </row>
    <row r="57" spans="1:12" ht="32.25" customHeight="1">
      <c r="A57" s="142"/>
      <c r="B57" s="142"/>
      <c r="C57" s="143"/>
      <c r="D57" s="76"/>
      <c r="E57" s="65"/>
      <c r="F57" s="102"/>
      <c r="G57" s="39" t="s">
        <v>481</v>
      </c>
      <c r="H57" s="28">
        <v>0</v>
      </c>
      <c r="I57" s="25" t="s">
        <v>39</v>
      </c>
      <c r="J57" s="65"/>
      <c r="K57" s="44" t="s">
        <v>482</v>
      </c>
      <c r="L57" s="65"/>
    </row>
    <row r="58" spans="1:12" ht="32.25" customHeight="1">
      <c r="A58" s="81" t="s">
        <v>98</v>
      </c>
      <c r="B58" s="81" t="s">
        <v>483</v>
      </c>
      <c r="C58" s="120">
        <v>0.33329999999999999</v>
      </c>
      <c r="D58" s="76" t="s">
        <v>484</v>
      </c>
      <c r="E58" s="65" t="s">
        <v>485</v>
      </c>
      <c r="F58" s="79">
        <v>0.33329999999999999</v>
      </c>
      <c r="G58" s="71" t="s">
        <v>486</v>
      </c>
      <c r="H58" s="71">
        <v>20</v>
      </c>
      <c r="I58" s="39" t="s">
        <v>44</v>
      </c>
      <c r="J58" s="65" t="s">
        <v>19</v>
      </c>
      <c r="K58" s="44" t="s">
        <v>487</v>
      </c>
      <c r="L58" s="129" t="s">
        <v>488</v>
      </c>
    </row>
    <row r="59" spans="1:12" ht="32.25" customHeight="1">
      <c r="A59" s="81"/>
      <c r="B59" s="81"/>
      <c r="C59" s="120"/>
      <c r="D59" s="76"/>
      <c r="E59" s="65"/>
      <c r="F59" s="79"/>
      <c r="G59" s="39" t="s">
        <v>489</v>
      </c>
      <c r="H59" s="29">
        <v>12.5</v>
      </c>
      <c r="I59" s="25" t="s">
        <v>490</v>
      </c>
      <c r="J59" s="65"/>
      <c r="K59" s="44" t="s">
        <v>491</v>
      </c>
      <c r="L59" s="129"/>
    </row>
    <row r="60" spans="1:12" ht="32.25" customHeight="1">
      <c r="A60" s="81"/>
      <c r="B60" s="81"/>
      <c r="C60" s="120"/>
      <c r="D60" s="76"/>
      <c r="E60" s="65"/>
      <c r="F60" s="79"/>
      <c r="G60" s="39" t="s">
        <v>471</v>
      </c>
      <c r="H60" s="29">
        <v>12.5</v>
      </c>
      <c r="I60" s="25" t="s">
        <v>490</v>
      </c>
      <c r="J60" s="65"/>
      <c r="K60" s="44" t="s">
        <v>492</v>
      </c>
      <c r="L60" s="129"/>
    </row>
    <row r="61" spans="1:12" ht="32.25" customHeight="1">
      <c r="A61" s="81"/>
      <c r="B61" s="81"/>
      <c r="C61" s="120"/>
      <c r="D61" s="76"/>
      <c r="E61" s="65"/>
      <c r="F61" s="79"/>
      <c r="G61" s="39" t="s">
        <v>475</v>
      </c>
      <c r="H61" s="29">
        <v>12.5</v>
      </c>
      <c r="I61" s="25" t="s">
        <v>490</v>
      </c>
      <c r="J61" s="65"/>
      <c r="K61" s="44" t="s">
        <v>493</v>
      </c>
      <c r="L61" s="129"/>
    </row>
    <row r="62" spans="1:12" ht="32.25" customHeight="1">
      <c r="A62" s="81"/>
      <c r="B62" s="81"/>
      <c r="C62" s="120"/>
      <c r="D62" s="76"/>
      <c r="E62" s="65"/>
      <c r="F62" s="79"/>
      <c r="G62" s="39" t="s">
        <v>494</v>
      </c>
      <c r="H62" s="29">
        <v>12.5</v>
      </c>
      <c r="I62" s="25" t="s">
        <v>490</v>
      </c>
      <c r="J62" s="65"/>
      <c r="K62" s="44" t="s">
        <v>495</v>
      </c>
      <c r="L62" s="129"/>
    </row>
    <row r="63" spans="1:12" ht="32.25" customHeight="1">
      <c r="A63" s="81"/>
      <c r="B63" s="81"/>
      <c r="C63" s="120"/>
      <c r="D63" s="76"/>
      <c r="E63" s="65"/>
      <c r="F63" s="79"/>
      <c r="G63" s="39" t="s">
        <v>496</v>
      </c>
      <c r="H63" s="29">
        <v>12.5</v>
      </c>
      <c r="I63" s="25" t="s">
        <v>490</v>
      </c>
      <c r="J63" s="65"/>
      <c r="K63" s="44" t="s">
        <v>497</v>
      </c>
      <c r="L63" s="129"/>
    </row>
    <row r="64" spans="1:12" ht="32.25" customHeight="1">
      <c r="A64" s="81"/>
      <c r="B64" s="81"/>
      <c r="C64" s="120"/>
      <c r="D64" s="76"/>
      <c r="E64" s="65"/>
      <c r="F64" s="79"/>
      <c r="G64" s="39" t="s">
        <v>498</v>
      </c>
      <c r="H64" s="29">
        <v>12.5</v>
      </c>
      <c r="I64" s="25" t="s">
        <v>490</v>
      </c>
      <c r="J64" s="65"/>
      <c r="K64" s="44" t="s">
        <v>499</v>
      </c>
      <c r="L64" s="129"/>
    </row>
    <row r="65" spans="1:12" ht="32.25" customHeight="1">
      <c r="A65" s="81"/>
      <c r="B65" s="81"/>
      <c r="C65" s="120"/>
      <c r="D65" s="76"/>
      <c r="E65" s="65"/>
      <c r="F65" s="79"/>
      <c r="G65" s="39" t="s">
        <v>500</v>
      </c>
      <c r="H65" s="29">
        <v>12.5</v>
      </c>
      <c r="I65" s="25" t="s">
        <v>490</v>
      </c>
      <c r="J65" s="65"/>
      <c r="K65" s="44" t="s">
        <v>501</v>
      </c>
      <c r="L65" s="129"/>
    </row>
    <row r="66" spans="1:12" ht="32.25" customHeight="1">
      <c r="A66" s="81"/>
      <c r="B66" s="81"/>
      <c r="C66" s="120"/>
      <c r="D66" s="76"/>
      <c r="E66" s="65"/>
      <c r="F66" s="79"/>
      <c r="G66" s="39" t="s">
        <v>502</v>
      </c>
      <c r="H66" s="29">
        <v>12.5</v>
      </c>
      <c r="I66" s="25" t="s">
        <v>490</v>
      </c>
      <c r="J66" s="65"/>
      <c r="K66" s="44" t="s">
        <v>503</v>
      </c>
      <c r="L66" s="129"/>
    </row>
    <row r="67" spans="1:12" ht="32.25" customHeight="1">
      <c r="A67" s="81"/>
      <c r="B67" s="81"/>
      <c r="C67" s="120"/>
      <c r="D67" s="76"/>
      <c r="E67" s="65"/>
      <c r="F67" s="79"/>
      <c r="G67" s="39" t="s">
        <v>318</v>
      </c>
      <c r="H67" s="29">
        <v>0</v>
      </c>
      <c r="I67" s="25" t="s">
        <v>39</v>
      </c>
      <c r="J67" s="65"/>
      <c r="K67" s="14" t="s">
        <v>504</v>
      </c>
      <c r="L67" s="129"/>
    </row>
    <row r="68" spans="1:12" ht="30.75" customHeight="1">
      <c r="A68" s="81"/>
      <c r="B68" s="81"/>
      <c r="C68" s="120"/>
      <c r="D68" s="76" t="s">
        <v>505</v>
      </c>
      <c r="E68" s="65" t="s">
        <v>506</v>
      </c>
      <c r="F68" s="79">
        <v>0.33329999999999999</v>
      </c>
      <c r="G68" s="71" t="s">
        <v>507</v>
      </c>
      <c r="H68" s="71"/>
      <c r="I68" s="39" t="s">
        <v>44</v>
      </c>
      <c r="J68" s="65" t="s">
        <v>19</v>
      </c>
      <c r="K68" s="173" t="s">
        <v>508</v>
      </c>
      <c r="L68" s="103" t="s">
        <v>737</v>
      </c>
    </row>
    <row r="69" spans="1:12" ht="30" customHeight="1">
      <c r="A69" s="81"/>
      <c r="B69" s="81"/>
      <c r="C69" s="120"/>
      <c r="D69" s="76"/>
      <c r="E69" s="65"/>
      <c r="F69" s="79"/>
      <c r="G69" s="17" t="s">
        <v>509</v>
      </c>
      <c r="H69" s="29">
        <v>6.666666666666667</v>
      </c>
      <c r="I69" s="25" t="s">
        <v>510</v>
      </c>
      <c r="J69" s="65"/>
      <c r="K69" s="169" t="s">
        <v>511</v>
      </c>
      <c r="L69" s="103"/>
    </row>
    <row r="70" spans="1:12" ht="28.5" customHeight="1">
      <c r="A70" s="81"/>
      <c r="B70" s="81"/>
      <c r="C70" s="120"/>
      <c r="D70" s="76"/>
      <c r="E70" s="65"/>
      <c r="F70" s="79"/>
      <c r="G70" s="17" t="s">
        <v>512</v>
      </c>
      <c r="H70" s="29">
        <v>6.666666666666667</v>
      </c>
      <c r="I70" s="25" t="s">
        <v>510</v>
      </c>
      <c r="J70" s="65"/>
      <c r="K70" s="169" t="s">
        <v>513</v>
      </c>
      <c r="L70" s="103"/>
    </row>
    <row r="71" spans="1:12" ht="23.25" customHeight="1">
      <c r="A71" s="81"/>
      <c r="B71" s="81"/>
      <c r="C71" s="120"/>
      <c r="D71" s="76"/>
      <c r="E71" s="65"/>
      <c r="F71" s="79"/>
      <c r="G71" s="17" t="s">
        <v>514</v>
      </c>
      <c r="H71" s="29">
        <v>6.666666666666667</v>
      </c>
      <c r="I71" s="25" t="s">
        <v>510</v>
      </c>
      <c r="J71" s="65"/>
      <c r="K71" s="169" t="s">
        <v>515</v>
      </c>
      <c r="L71" s="103"/>
    </row>
    <row r="72" spans="1:12" ht="25.5" customHeight="1">
      <c r="A72" s="81"/>
      <c r="B72" s="81"/>
      <c r="C72" s="120"/>
      <c r="D72" s="76"/>
      <c r="E72" s="65"/>
      <c r="F72" s="79"/>
      <c r="G72" s="17" t="s">
        <v>516</v>
      </c>
      <c r="H72" s="21">
        <v>6.666666666666667</v>
      </c>
      <c r="I72" s="25" t="s">
        <v>510</v>
      </c>
      <c r="J72" s="65"/>
      <c r="K72" s="169" t="s">
        <v>517</v>
      </c>
      <c r="L72" s="103"/>
    </row>
    <row r="73" spans="1:12" ht="24" customHeight="1">
      <c r="A73" s="81"/>
      <c r="B73" s="81"/>
      <c r="C73" s="120"/>
      <c r="D73" s="76"/>
      <c r="E73" s="65"/>
      <c r="F73" s="79"/>
      <c r="G73" s="17" t="s">
        <v>518</v>
      </c>
      <c r="H73" s="21">
        <v>6.666666666666667</v>
      </c>
      <c r="I73" s="25" t="s">
        <v>510</v>
      </c>
      <c r="J73" s="65"/>
      <c r="K73" s="169" t="s">
        <v>519</v>
      </c>
      <c r="L73" s="103"/>
    </row>
    <row r="74" spans="1:12" ht="21.75" customHeight="1">
      <c r="A74" s="81"/>
      <c r="B74" s="81"/>
      <c r="C74" s="120"/>
      <c r="D74" s="76"/>
      <c r="E74" s="65"/>
      <c r="F74" s="79"/>
      <c r="G74" s="17" t="s">
        <v>213</v>
      </c>
      <c r="H74" s="29">
        <v>0</v>
      </c>
      <c r="I74" s="25" t="s">
        <v>520</v>
      </c>
      <c r="J74" s="65"/>
      <c r="K74" s="169" t="s">
        <v>521</v>
      </c>
      <c r="L74" s="103"/>
    </row>
    <row r="75" spans="1:12" ht="39.75" customHeight="1">
      <c r="A75" s="81"/>
      <c r="B75" s="81"/>
      <c r="C75" s="120"/>
      <c r="D75" s="76"/>
      <c r="E75" s="65"/>
      <c r="F75" s="79"/>
      <c r="G75" s="68" t="s">
        <v>441</v>
      </c>
      <c r="H75" s="68"/>
      <c r="I75" s="39" t="s">
        <v>44</v>
      </c>
      <c r="J75" s="65"/>
      <c r="K75" s="44" t="s">
        <v>522</v>
      </c>
      <c r="L75" s="103"/>
    </row>
    <row r="76" spans="1:12" ht="35.25" customHeight="1">
      <c r="A76" s="81"/>
      <c r="B76" s="81"/>
      <c r="C76" s="120"/>
      <c r="D76" s="76"/>
      <c r="E76" s="65"/>
      <c r="F76" s="79"/>
      <c r="G76" s="36" t="s">
        <v>523</v>
      </c>
      <c r="H76" s="29">
        <v>6.666666666666667</v>
      </c>
      <c r="I76" s="25" t="s">
        <v>510</v>
      </c>
      <c r="J76" s="65"/>
      <c r="K76" s="174" t="s">
        <v>524</v>
      </c>
      <c r="L76" s="103"/>
    </row>
    <row r="77" spans="1:12" ht="39" customHeight="1">
      <c r="A77" s="81"/>
      <c r="B77" s="81"/>
      <c r="C77" s="120"/>
      <c r="D77" s="76"/>
      <c r="E77" s="65"/>
      <c r="F77" s="79"/>
      <c r="G77" s="36" t="s">
        <v>525</v>
      </c>
      <c r="H77" s="29">
        <v>6.666666666666667</v>
      </c>
      <c r="I77" s="25" t="s">
        <v>510</v>
      </c>
      <c r="J77" s="65"/>
      <c r="K77" s="174" t="s">
        <v>526</v>
      </c>
      <c r="L77" s="103"/>
    </row>
    <row r="78" spans="1:12" ht="33" customHeight="1">
      <c r="A78" s="81"/>
      <c r="B78" s="81"/>
      <c r="C78" s="120"/>
      <c r="D78" s="76"/>
      <c r="E78" s="65"/>
      <c r="F78" s="79"/>
      <c r="G78" s="36" t="s">
        <v>527</v>
      </c>
      <c r="H78" s="29">
        <v>6.666666666666667</v>
      </c>
      <c r="I78" s="25" t="s">
        <v>510</v>
      </c>
      <c r="J78" s="65"/>
      <c r="K78" s="174" t="s">
        <v>528</v>
      </c>
      <c r="L78" s="103"/>
    </row>
    <row r="79" spans="1:12" ht="31.5" customHeight="1">
      <c r="A79" s="81"/>
      <c r="B79" s="81"/>
      <c r="C79" s="120"/>
      <c r="D79" s="76"/>
      <c r="E79" s="65"/>
      <c r="F79" s="79"/>
      <c r="G79" s="36" t="s">
        <v>529</v>
      </c>
      <c r="H79" s="29">
        <v>6.666666666666667</v>
      </c>
      <c r="I79" s="25" t="s">
        <v>510</v>
      </c>
      <c r="J79" s="65"/>
      <c r="K79" s="174" t="s">
        <v>530</v>
      </c>
      <c r="L79" s="103"/>
    </row>
    <row r="80" spans="1:12" ht="31.5" customHeight="1">
      <c r="A80" s="81"/>
      <c r="B80" s="81"/>
      <c r="C80" s="120"/>
      <c r="D80" s="76"/>
      <c r="E80" s="65"/>
      <c r="F80" s="79"/>
      <c r="G80" s="53" t="s">
        <v>531</v>
      </c>
      <c r="H80" s="29">
        <v>6.666666666666667</v>
      </c>
      <c r="I80" s="25" t="s">
        <v>510</v>
      </c>
      <c r="J80" s="65"/>
      <c r="K80" s="174" t="s">
        <v>532</v>
      </c>
      <c r="L80" s="103"/>
    </row>
    <row r="81" spans="1:12" ht="31.5" customHeight="1">
      <c r="A81" s="81"/>
      <c r="B81" s="81"/>
      <c r="C81" s="120"/>
      <c r="D81" s="76"/>
      <c r="E81" s="65"/>
      <c r="F81" s="79"/>
      <c r="G81" s="36" t="s">
        <v>533</v>
      </c>
      <c r="H81" s="29">
        <v>6.666666666666667</v>
      </c>
      <c r="I81" s="25" t="s">
        <v>510</v>
      </c>
      <c r="J81" s="65"/>
      <c r="K81" s="174" t="s">
        <v>534</v>
      </c>
      <c r="L81" s="103"/>
    </row>
    <row r="82" spans="1:12" ht="31.5" customHeight="1">
      <c r="A82" s="81"/>
      <c r="B82" s="81"/>
      <c r="C82" s="120"/>
      <c r="D82" s="76"/>
      <c r="E82" s="65"/>
      <c r="F82" s="79"/>
      <c r="G82" s="36" t="s">
        <v>535</v>
      </c>
      <c r="H82" s="29">
        <v>6.666666666666667</v>
      </c>
      <c r="I82" s="25" t="s">
        <v>510</v>
      </c>
      <c r="J82" s="65"/>
      <c r="K82" s="174" t="s">
        <v>536</v>
      </c>
      <c r="L82" s="103"/>
    </row>
    <row r="83" spans="1:12" ht="31.5" customHeight="1">
      <c r="A83" s="81"/>
      <c r="B83" s="81"/>
      <c r="C83" s="120"/>
      <c r="D83" s="76"/>
      <c r="E83" s="65"/>
      <c r="F83" s="79"/>
      <c r="G83" s="53" t="s">
        <v>537</v>
      </c>
      <c r="H83" s="29">
        <v>6.666666666666667</v>
      </c>
      <c r="I83" s="25" t="s">
        <v>510</v>
      </c>
      <c r="J83" s="65"/>
      <c r="K83" s="174" t="s">
        <v>538</v>
      </c>
      <c r="L83" s="103"/>
    </row>
    <row r="84" spans="1:12" ht="31.5" customHeight="1">
      <c r="A84" s="81"/>
      <c r="B84" s="81"/>
      <c r="C84" s="120"/>
      <c r="D84" s="76"/>
      <c r="E84" s="65"/>
      <c r="F84" s="79"/>
      <c r="G84" s="53" t="s">
        <v>539</v>
      </c>
      <c r="H84" s="29">
        <v>6.666666666666667</v>
      </c>
      <c r="I84" s="25" t="s">
        <v>510</v>
      </c>
      <c r="J84" s="65"/>
      <c r="K84" s="174" t="s">
        <v>540</v>
      </c>
      <c r="L84" s="103"/>
    </row>
    <row r="85" spans="1:12" ht="31.5" customHeight="1">
      <c r="A85" s="81"/>
      <c r="B85" s="81"/>
      <c r="C85" s="120"/>
      <c r="D85" s="76"/>
      <c r="E85" s="65"/>
      <c r="F85" s="79"/>
      <c r="G85" s="53" t="s">
        <v>541</v>
      </c>
      <c r="H85" s="29">
        <v>6.666666666666667</v>
      </c>
      <c r="I85" s="25" t="s">
        <v>510</v>
      </c>
      <c r="J85" s="65"/>
      <c r="K85" s="174" t="s">
        <v>542</v>
      </c>
      <c r="L85" s="103"/>
    </row>
    <row r="86" spans="1:12" ht="24.75" customHeight="1">
      <c r="A86" s="81"/>
      <c r="B86" s="81"/>
      <c r="C86" s="120"/>
      <c r="D86" s="76"/>
      <c r="E86" s="65"/>
      <c r="F86" s="79"/>
      <c r="G86" s="36" t="s">
        <v>213</v>
      </c>
      <c r="H86" s="28">
        <v>0</v>
      </c>
      <c r="I86" s="25" t="s">
        <v>39</v>
      </c>
      <c r="J86" s="65"/>
      <c r="K86" s="174" t="s">
        <v>448</v>
      </c>
      <c r="L86" s="103"/>
    </row>
    <row r="87" spans="1:12" ht="36.75" customHeight="1">
      <c r="A87" s="81"/>
      <c r="B87" s="81"/>
      <c r="C87" s="120"/>
      <c r="D87" s="136" t="s">
        <v>543</v>
      </c>
      <c r="E87" s="175" t="s">
        <v>544</v>
      </c>
      <c r="F87" s="79">
        <v>0.33329999999999999</v>
      </c>
      <c r="G87" s="176" t="s">
        <v>545</v>
      </c>
      <c r="H87" s="177"/>
      <c r="I87" s="178" t="s">
        <v>546</v>
      </c>
      <c r="J87" s="175" t="s">
        <v>19</v>
      </c>
      <c r="K87" s="179" t="s">
        <v>736</v>
      </c>
      <c r="L87" s="175" t="s">
        <v>738</v>
      </c>
    </row>
    <row r="88" spans="1:12" ht="32.25" customHeight="1">
      <c r="A88" s="81"/>
      <c r="B88" s="81"/>
      <c r="C88" s="120"/>
      <c r="D88" s="137"/>
      <c r="E88" s="180"/>
      <c r="F88" s="79"/>
      <c r="G88" s="168" t="s">
        <v>547</v>
      </c>
      <c r="H88" s="181" t="s">
        <v>548</v>
      </c>
      <c r="I88" s="182"/>
      <c r="J88" s="180"/>
      <c r="K88" s="179" t="s">
        <v>549</v>
      </c>
      <c r="L88" s="180"/>
    </row>
    <row r="89" spans="1:12" ht="46.5" customHeight="1">
      <c r="A89" s="81"/>
      <c r="B89" s="81"/>
      <c r="C89" s="120"/>
      <c r="D89" s="137"/>
      <c r="E89" s="180"/>
      <c r="F89" s="79"/>
      <c r="G89" s="168" t="s">
        <v>550</v>
      </c>
      <c r="H89" s="183"/>
      <c r="I89" s="184"/>
      <c r="J89" s="180"/>
      <c r="K89" s="179" t="s">
        <v>551</v>
      </c>
      <c r="L89" s="180"/>
    </row>
    <row r="90" spans="1:12" ht="36.75" customHeight="1">
      <c r="A90" s="81"/>
      <c r="B90" s="81"/>
      <c r="C90" s="120"/>
      <c r="D90" s="138"/>
      <c r="E90" s="185"/>
      <c r="F90" s="79"/>
      <c r="G90" s="168" t="s">
        <v>552</v>
      </c>
      <c r="H90" s="173" t="s">
        <v>214</v>
      </c>
      <c r="I90" s="186"/>
      <c r="J90" s="185"/>
      <c r="K90" s="179" t="s">
        <v>553</v>
      </c>
      <c r="L90" s="185"/>
    </row>
    <row r="91" spans="1:12" ht="11.25" customHeight="1"/>
  </sheetData>
  <mergeCells count="84">
    <mergeCell ref="E58:E67"/>
    <mergeCell ref="D87:D90"/>
    <mergeCell ref="F87:F90"/>
    <mergeCell ref="E68:E86"/>
    <mergeCell ref="E87:E90"/>
    <mergeCell ref="F58:F67"/>
    <mergeCell ref="F68:F86"/>
    <mergeCell ref="D68:D86"/>
    <mergeCell ref="D58:D67"/>
    <mergeCell ref="A58:A90"/>
    <mergeCell ref="A4:A32"/>
    <mergeCell ref="A33:A57"/>
    <mergeCell ref="B33:B57"/>
    <mergeCell ref="C33:C57"/>
    <mergeCell ref="B4:B32"/>
    <mergeCell ref="C58:C90"/>
    <mergeCell ref="B58:B90"/>
    <mergeCell ref="C4:C32"/>
    <mergeCell ref="F48:F51"/>
    <mergeCell ref="F52:F57"/>
    <mergeCell ref="D48:D51"/>
    <mergeCell ref="D52:D57"/>
    <mergeCell ref="E48:E51"/>
    <mergeCell ref="E52:E57"/>
    <mergeCell ref="D40:D47"/>
    <mergeCell ref="E40:E47"/>
    <mergeCell ref="F40:F47"/>
    <mergeCell ref="F17:F24"/>
    <mergeCell ref="D33:D39"/>
    <mergeCell ref="E33:E39"/>
    <mergeCell ref="F33:F39"/>
    <mergeCell ref="D17:D24"/>
    <mergeCell ref="E17:E24"/>
    <mergeCell ref="F4:F8"/>
    <mergeCell ref="D25:D32"/>
    <mergeCell ref="E25:E32"/>
    <mergeCell ref="F25:F32"/>
    <mergeCell ref="D4:D8"/>
    <mergeCell ref="E4:E8"/>
    <mergeCell ref="D9:D16"/>
    <mergeCell ref="E9:E16"/>
    <mergeCell ref="F9:F16"/>
    <mergeCell ref="G4:H4"/>
    <mergeCell ref="J4:J8"/>
    <mergeCell ref="L4:L8"/>
    <mergeCell ref="G9:H9"/>
    <mergeCell ref="J9:J16"/>
    <mergeCell ref="L9:L12"/>
    <mergeCell ref="G13:H13"/>
    <mergeCell ref="L13:L14"/>
    <mergeCell ref="G15:H15"/>
    <mergeCell ref="L15:L16"/>
    <mergeCell ref="G17:H17"/>
    <mergeCell ref="J17:J20"/>
    <mergeCell ref="L17:L20"/>
    <mergeCell ref="G21:H21"/>
    <mergeCell ref="G23:H23"/>
    <mergeCell ref="G25:H25"/>
    <mergeCell ref="J25:J32"/>
    <mergeCell ref="L25:L32"/>
    <mergeCell ref="G33:H33"/>
    <mergeCell ref="J33:J39"/>
    <mergeCell ref="L33:L39"/>
    <mergeCell ref="J40:J43"/>
    <mergeCell ref="L40:L43"/>
    <mergeCell ref="G44:H44"/>
    <mergeCell ref="J44:J49"/>
    <mergeCell ref="L44:L49"/>
    <mergeCell ref="J87:J90"/>
    <mergeCell ref="L87:L90"/>
    <mergeCell ref="H88:I89"/>
    <mergeCell ref="A1:L2"/>
    <mergeCell ref="G68:H68"/>
    <mergeCell ref="J68:J86"/>
    <mergeCell ref="L68:L86"/>
    <mergeCell ref="G75:H75"/>
    <mergeCell ref="G87:H87"/>
    <mergeCell ref="G50:H50"/>
    <mergeCell ref="J50:J57"/>
    <mergeCell ref="L50:L57"/>
    <mergeCell ref="G58:H58"/>
    <mergeCell ref="J58:J67"/>
    <mergeCell ref="L58:L67"/>
    <mergeCell ref="G40:H40"/>
  </mergeCells>
  <phoneticPr fontId="1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N76"/>
  <sheetViews>
    <sheetView zoomScaleNormal="100" workbookViewId="0">
      <selection sqref="A1:M2"/>
    </sheetView>
  </sheetViews>
  <sheetFormatPr baseColWidth="10" defaultColWidth="0" defaultRowHeight="15" zeroHeight="1"/>
  <cols>
    <col min="1" max="1" width="28.7109375" style="1" customWidth="1"/>
    <col min="2" max="2" width="20.28515625" style="1" customWidth="1"/>
    <col min="3" max="3" width="20.5703125" style="1" customWidth="1"/>
    <col min="4" max="4" width="55.28515625" style="1" customWidth="1"/>
    <col min="5" max="5" width="13.7109375" style="1" customWidth="1"/>
    <col min="6" max="6" width="22" style="1" customWidth="1"/>
    <col min="7" max="7" width="67.140625" style="1" customWidth="1"/>
    <col min="8" max="8" width="16.7109375" style="1" customWidth="1"/>
    <col min="9" max="9" width="25.85546875" style="1" customWidth="1"/>
    <col min="10" max="10" width="24.85546875" style="1" customWidth="1"/>
    <col min="11" max="11" width="11.42578125" style="1" customWidth="1"/>
    <col min="12" max="12" width="20.85546875" style="1" customWidth="1"/>
    <col min="13" max="13" width="22.85546875" style="1" customWidth="1"/>
    <col min="14" max="14" width="11.42578125" style="1" customWidth="1"/>
    <col min="15" max="16384" width="11.42578125" style="1" hidden="1"/>
  </cols>
  <sheetData>
    <row r="1" spans="1:14" ht="37.5" customHeight="1">
      <c r="A1" s="104" t="s">
        <v>554</v>
      </c>
      <c r="B1" s="105"/>
      <c r="C1" s="105"/>
      <c r="D1" s="105"/>
      <c r="E1" s="105"/>
      <c r="F1" s="105"/>
      <c r="G1" s="105"/>
      <c r="H1" s="105"/>
      <c r="I1" s="105"/>
      <c r="J1" s="105"/>
      <c r="K1" s="105"/>
      <c r="L1" s="105"/>
      <c r="M1" s="106"/>
    </row>
    <row r="2" spans="1:14" ht="107.25" customHeight="1" thickBot="1">
      <c r="A2" s="144"/>
      <c r="B2" s="67"/>
      <c r="C2" s="67"/>
      <c r="D2" s="67"/>
      <c r="E2" s="67"/>
      <c r="F2" s="67"/>
      <c r="G2" s="67"/>
      <c r="H2" s="67"/>
      <c r="I2" s="67"/>
      <c r="J2" s="67"/>
      <c r="K2" s="67"/>
      <c r="L2" s="67"/>
      <c r="M2" s="145"/>
    </row>
    <row r="3" spans="1:14" ht="103.5" customHeight="1">
      <c r="A3" s="6" t="s">
        <v>1</v>
      </c>
      <c r="B3" s="6" t="s">
        <v>2</v>
      </c>
      <c r="C3" s="6" t="s">
        <v>3</v>
      </c>
      <c r="D3" s="7" t="s">
        <v>4</v>
      </c>
      <c r="E3" s="6" t="s">
        <v>5</v>
      </c>
      <c r="F3" s="6" t="s">
        <v>6</v>
      </c>
      <c r="G3" s="6" t="s">
        <v>7</v>
      </c>
      <c r="H3" s="6" t="s">
        <v>8</v>
      </c>
      <c r="I3" s="6" t="s">
        <v>9</v>
      </c>
      <c r="J3" s="6" t="s">
        <v>10</v>
      </c>
      <c r="K3" s="6" t="s">
        <v>555</v>
      </c>
      <c r="L3" s="4" t="s">
        <v>255</v>
      </c>
      <c r="M3" s="6" t="s">
        <v>12</v>
      </c>
    </row>
    <row r="4" spans="1:14" ht="43.5" customHeight="1">
      <c r="A4" s="158" t="s">
        <v>556</v>
      </c>
      <c r="B4" s="158" t="s">
        <v>557</v>
      </c>
      <c r="C4" s="160">
        <v>0.33329999999999999</v>
      </c>
      <c r="D4" s="103" t="s">
        <v>558</v>
      </c>
      <c r="E4" s="65" t="s">
        <v>559</v>
      </c>
      <c r="F4" s="157">
        <v>0.25</v>
      </c>
      <c r="G4" s="146" t="s">
        <v>560</v>
      </c>
      <c r="H4" s="146"/>
      <c r="I4" s="36" t="s">
        <v>561</v>
      </c>
      <c r="J4" s="65" t="s">
        <v>562</v>
      </c>
      <c r="K4" s="65" t="s">
        <v>563</v>
      </c>
      <c r="L4" s="149"/>
      <c r="M4" s="103" t="s">
        <v>564</v>
      </c>
    </row>
    <row r="5" spans="1:14" ht="117.75" customHeight="1">
      <c r="A5" s="142"/>
      <c r="B5" s="142"/>
      <c r="C5" s="161"/>
      <c r="D5" s="103"/>
      <c r="E5" s="65"/>
      <c r="F5" s="157"/>
      <c r="G5" s="30" t="s">
        <v>565</v>
      </c>
      <c r="H5" s="29" t="s">
        <v>566</v>
      </c>
      <c r="I5" s="36"/>
      <c r="J5" s="65"/>
      <c r="K5" s="65"/>
      <c r="L5" s="150"/>
      <c r="M5" s="103"/>
    </row>
    <row r="6" spans="1:14" ht="84" customHeight="1">
      <c r="A6" s="142"/>
      <c r="B6" s="142"/>
      <c r="C6" s="161"/>
      <c r="D6" s="103" t="s">
        <v>567</v>
      </c>
      <c r="E6" s="65" t="s">
        <v>568</v>
      </c>
      <c r="F6" s="157">
        <v>0.25</v>
      </c>
      <c r="G6" s="71" t="s">
        <v>569</v>
      </c>
      <c r="H6" s="71"/>
      <c r="I6" s="39" t="s">
        <v>570</v>
      </c>
      <c r="J6" s="65" t="s">
        <v>562</v>
      </c>
      <c r="K6" s="65" t="s">
        <v>571</v>
      </c>
      <c r="L6" s="149"/>
      <c r="M6" s="103" t="s">
        <v>572</v>
      </c>
    </row>
    <row r="7" spans="1:14" ht="76.5" customHeight="1">
      <c r="A7" s="142"/>
      <c r="B7" s="142"/>
      <c r="C7" s="161"/>
      <c r="D7" s="103"/>
      <c r="E7" s="65"/>
      <c r="F7" s="157"/>
      <c r="G7" s="50" t="s">
        <v>573</v>
      </c>
      <c r="H7" s="151">
        <v>8.33</v>
      </c>
      <c r="I7" s="152"/>
      <c r="J7" s="65"/>
      <c r="K7" s="65"/>
      <c r="L7" s="153"/>
      <c r="M7" s="103"/>
    </row>
    <row r="8" spans="1:14" ht="69" customHeight="1">
      <c r="A8" s="142"/>
      <c r="B8" s="142"/>
      <c r="C8" s="161"/>
      <c r="D8" s="103"/>
      <c r="E8" s="65"/>
      <c r="F8" s="157"/>
      <c r="G8" s="50" t="s">
        <v>574</v>
      </c>
      <c r="H8" s="151">
        <v>16.66</v>
      </c>
      <c r="I8" s="152"/>
      <c r="J8" s="65"/>
      <c r="K8" s="65"/>
      <c r="L8" s="153"/>
      <c r="M8" s="103"/>
    </row>
    <row r="9" spans="1:14" ht="72" customHeight="1">
      <c r="A9" s="142"/>
      <c r="B9" s="142"/>
      <c r="C9" s="161"/>
      <c r="D9" s="103"/>
      <c r="E9" s="65"/>
      <c r="F9" s="157"/>
      <c r="G9" s="50" t="s">
        <v>575</v>
      </c>
      <c r="H9" s="154">
        <v>25</v>
      </c>
      <c r="I9" s="155"/>
      <c r="J9" s="65"/>
      <c r="K9" s="65"/>
      <c r="L9" s="150"/>
      <c r="M9" s="103"/>
    </row>
    <row r="10" spans="1:14" ht="50.25" customHeight="1">
      <c r="A10" s="142"/>
      <c r="B10" s="142"/>
      <c r="C10" s="161"/>
      <c r="D10" s="103" t="s">
        <v>576</v>
      </c>
      <c r="E10" s="65" t="s">
        <v>577</v>
      </c>
      <c r="F10" s="157">
        <v>0.25</v>
      </c>
      <c r="G10" s="146" t="s">
        <v>578</v>
      </c>
      <c r="H10" s="146"/>
      <c r="I10" s="50" t="s">
        <v>561</v>
      </c>
      <c r="J10" s="65" t="s">
        <v>562</v>
      </c>
      <c r="K10" s="65" t="s">
        <v>579</v>
      </c>
      <c r="L10" s="149"/>
      <c r="M10" s="65" t="s">
        <v>580</v>
      </c>
    </row>
    <row r="11" spans="1:14" ht="129" customHeight="1">
      <c r="A11" s="142"/>
      <c r="B11" s="142"/>
      <c r="C11" s="161"/>
      <c r="D11" s="103"/>
      <c r="E11" s="65"/>
      <c r="F11" s="157"/>
      <c r="G11" s="30" t="s">
        <v>581</v>
      </c>
      <c r="H11" s="151" t="s">
        <v>566</v>
      </c>
      <c r="I11" s="152"/>
      <c r="J11" s="65"/>
      <c r="K11" s="65"/>
      <c r="L11" s="150"/>
      <c r="M11" s="65"/>
    </row>
    <row r="12" spans="1:14" ht="52.5" customHeight="1">
      <c r="A12" s="142"/>
      <c r="B12" s="142"/>
      <c r="C12" s="161"/>
      <c r="D12" s="103" t="s">
        <v>582</v>
      </c>
      <c r="E12" s="65" t="s">
        <v>583</v>
      </c>
      <c r="F12" s="156">
        <v>0.25</v>
      </c>
      <c r="G12" s="146" t="s">
        <v>584</v>
      </c>
      <c r="H12" s="146"/>
      <c r="I12" s="50" t="s">
        <v>561</v>
      </c>
      <c r="J12" s="65" t="s">
        <v>562</v>
      </c>
      <c r="K12" s="59" t="s">
        <v>585</v>
      </c>
      <c r="L12" s="149"/>
      <c r="M12" s="65" t="s">
        <v>580</v>
      </c>
      <c r="N12"/>
    </row>
    <row r="13" spans="1:14" ht="121.5" customHeight="1">
      <c r="A13" s="159"/>
      <c r="B13" s="159"/>
      <c r="C13" s="162"/>
      <c r="D13" s="103"/>
      <c r="E13" s="65"/>
      <c r="F13" s="156"/>
      <c r="G13" s="30" t="s">
        <v>581</v>
      </c>
      <c r="H13" s="151" t="s">
        <v>566</v>
      </c>
      <c r="I13" s="152"/>
      <c r="J13" s="65"/>
      <c r="K13" s="61"/>
      <c r="L13" s="150"/>
      <c r="M13" s="65"/>
      <c r="N13"/>
    </row>
    <row r="14" spans="1:14" ht="46.5" customHeight="1">
      <c r="A14" s="81" t="s">
        <v>586</v>
      </c>
      <c r="B14" s="81" t="s">
        <v>587</v>
      </c>
      <c r="C14" s="164">
        <v>0.33329999999999999</v>
      </c>
      <c r="D14" s="103" t="s">
        <v>588</v>
      </c>
      <c r="E14" s="65" t="s">
        <v>589</v>
      </c>
      <c r="F14" s="156">
        <v>0.125</v>
      </c>
      <c r="G14" s="71" t="s">
        <v>590</v>
      </c>
      <c r="H14" s="71"/>
      <c r="I14" s="39" t="s">
        <v>18</v>
      </c>
      <c r="J14" s="65" t="s">
        <v>19</v>
      </c>
      <c r="K14" s="65"/>
      <c r="L14" s="35" t="s">
        <v>591</v>
      </c>
      <c r="M14" s="65" t="s">
        <v>592</v>
      </c>
      <c r="N14"/>
    </row>
    <row r="15" spans="1:14" ht="40.5" customHeight="1">
      <c r="A15" s="81"/>
      <c r="B15" s="81"/>
      <c r="C15" s="164"/>
      <c r="D15" s="103"/>
      <c r="E15" s="65"/>
      <c r="F15" s="156"/>
      <c r="G15" s="39" t="s">
        <v>593</v>
      </c>
      <c r="H15" s="29">
        <v>50</v>
      </c>
      <c r="I15" s="10" t="s">
        <v>295</v>
      </c>
      <c r="J15" s="65"/>
      <c r="K15" s="65"/>
      <c r="L15" s="35" t="s">
        <v>594</v>
      </c>
      <c r="M15" s="65"/>
      <c r="N15"/>
    </row>
    <row r="16" spans="1:14" ht="40.5" customHeight="1">
      <c r="A16" s="81"/>
      <c r="B16" s="81"/>
      <c r="C16" s="164"/>
      <c r="D16" s="103"/>
      <c r="E16" s="65"/>
      <c r="F16" s="156"/>
      <c r="G16" s="39" t="s">
        <v>595</v>
      </c>
      <c r="H16" s="29">
        <v>100</v>
      </c>
      <c r="I16" s="10" t="s">
        <v>91</v>
      </c>
      <c r="J16" s="65"/>
      <c r="K16" s="65"/>
      <c r="L16" s="35" t="s">
        <v>596</v>
      </c>
      <c r="M16" s="65"/>
      <c r="N16"/>
    </row>
    <row r="17" spans="1:14" ht="40.5" customHeight="1">
      <c r="A17" s="81"/>
      <c r="B17" s="81"/>
      <c r="C17" s="164"/>
      <c r="D17" s="103"/>
      <c r="E17" s="65"/>
      <c r="F17" s="156"/>
      <c r="G17" s="39" t="s">
        <v>597</v>
      </c>
      <c r="H17" s="29">
        <v>100</v>
      </c>
      <c r="I17" s="10" t="s">
        <v>91</v>
      </c>
      <c r="J17" s="65"/>
      <c r="K17" s="65"/>
      <c r="L17" s="35" t="s">
        <v>598</v>
      </c>
      <c r="M17" s="65"/>
      <c r="N17"/>
    </row>
    <row r="18" spans="1:14" ht="40.5" customHeight="1">
      <c r="A18" s="81"/>
      <c r="B18" s="81"/>
      <c r="C18" s="164"/>
      <c r="D18" s="103"/>
      <c r="E18" s="65"/>
      <c r="F18" s="156"/>
      <c r="G18" s="39" t="s">
        <v>599</v>
      </c>
      <c r="H18" s="28">
        <v>0</v>
      </c>
      <c r="I18" s="10" t="s">
        <v>39</v>
      </c>
      <c r="J18" s="65"/>
      <c r="K18" s="65"/>
      <c r="L18" s="35" t="s">
        <v>600</v>
      </c>
      <c r="M18" s="65"/>
      <c r="N18"/>
    </row>
    <row r="19" spans="1:14" ht="81" customHeight="1">
      <c r="A19" s="81"/>
      <c r="B19" s="81"/>
      <c r="C19" s="164"/>
      <c r="D19" s="34" t="s">
        <v>601</v>
      </c>
      <c r="E19" s="35" t="s">
        <v>602</v>
      </c>
      <c r="F19" s="49">
        <v>0.125</v>
      </c>
      <c r="G19" s="146" t="s">
        <v>603</v>
      </c>
      <c r="H19" s="146"/>
      <c r="I19" s="39" t="s">
        <v>604</v>
      </c>
      <c r="J19" s="35" t="s">
        <v>19</v>
      </c>
      <c r="K19" s="31"/>
      <c r="L19" s="34"/>
      <c r="M19" s="36" t="s">
        <v>605</v>
      </c>
      <c r="N19"/>
    </row>
    <row r="20" spans="1:14" ht="46.5" customHeight="1">
      <c r="A20" s="81"/>
      <c r="B20" s="81"/>
      <c r="C20" s="164"/>
      <c r="D20" s="76" t="s">
        <v>606</v>
      </c>
      <c r="E20" s="65" t="s">
        <v>607</v>
      </c>
      <c r="F20" s="156">
        <v>0.125</v>
      </c>
      <c r="G20" s="71" t="s">
        <v>608</v>
      </c>
      <c r="H20" s="71"/>
      <c r="I20" s="39" t="s">
        <v>44</v>
      </c>
      <c r="J20" s="65" t="s">
        <v>19</v>
      </c>
      <c r="K20" s="165"/>
      <c r="L20" s="35" t="s">
        <v>609</v>
      </c>
      <c r="M20" s="103" t="s">
        <v>610</v>
      </c>
      <c r="N20"/>
    </row>
    <row r="21" spans="1:14" ht="28.5" customHeight="1">
      <c r="A21" s="81"/>
      <c r="B21" s="81"/>
      <c r="C21" s="164"/>
      <c r="D21" s="76"/>
      <c r="E21" s="65"/>
      <c r="F21" s="156"/>
      <c r="G21" s="47" t="s">
        <v>611</v>
      </c>
      <c r="H21" s="29">
        <v>7.69</v>
      </c>
      <c r="I21" s="10" t="s">
        <v>612</v>
      </c>
      <c r="J21" s="65"/>
      <c r="K21" s="165"/>
      <c r="L21" s="43" t="s">
        <v>613</v>
      </c>
      <c r="M21" s="103"/>
      <c r="N21"/>
    </row>
    <row r="22" spans="1:14" ht="42" customHeight="1">
      <c r="A22" s="81"/>
      <c r="B22" s="81"/>
      <c r="C22" s="164"/>
      <c r="D22" s="76"/>
      <c r="E22" s="65"/>
      <c r="F22" s="156"/>
      <c r="G22" s="47" t="s">
        <v>614</v>
      </c>
      <c r="H22" s="29">
        <v>7.69</v>
      </c>
      <c r="I22" s="10" t="s">
        <v>612</v>
      </c>
      <c r="J22" s="65"/>
      <c r="K22" s="165"/>
      <c r="L22" s="43" t="s">
        <v>615</v>
      </c>
      <c r="M22" s="103"/>
      <c r="N22"/>
    </row>
    <row r="23" spans="1:14" ht="28.5" customHeight="1">
      <c r="A23" s="81"/>
      <c r="B23" s="81"/>
      <c r="C23" s="164"/>
      <c r="D23" s="76"/>
      <c r="E23" s="65"/>
      <c r="F23" s="156"/>
      <c r="G23" s="47" t="s">
        <v>616</v>
      </c>
      <c r="H23" s="29">
        <v>7.69</v>
      </c>
      <c r="I23" s="10" t="s">
        <v>612</v>
      </c>
      <c r="J23" s="65"/>
      <c r="K23" s="165"/>
      <c r="L23" s="43" t="s">
        <v>617</v>
      </c>
      <c r="M23" s="103"/>
      <c r="N23"/>
    </row>
    <row r="24" spans="1:14" ht="28.5" customHeight="1">
      <c r="A24" s="81"/>
      <c r="B24" s="81"/>
      <c r="C24" s="164"/>
      <c r="D24" s="76"/>
      <c r="E24" s="65"/>
      <c r="F24" s="156"/>
      <c r="G24" s="47" t="s">
        <v>618</v>
      </c>
      <c r="H24" s="29">
        <v>7.69</v>
      </c>
      <c r="I24" s="10" t="s">
        <v>612</v>
      </c>
      <c r="J24" s="65"/>
      <c r="K24" s="165"/>
      <c r="L24" s="43" t="s">
        <v>619</v>
      </c>
      <c r="M24" s="103"/>
    </row>
    <row r="25" spans="1:14" ht="28.5" customHeight="1">
      <c r="A25" s="81"/>
      <c r="B25" s="81"/>
      <c r="C25" s="164"/>
      <c r="D25" s="76"/>
      <c r="E25" s="65"/>
      <c r="F25" s="156"/>
      <c r="G25" s="47" t="s">
        <v>620</v>
      </c>
      <c r="H25" s="29">
        <v>7.69</v>
      </c>
      <c r="I25" s="10" t="s">
        <v>612</v>
      </c>
      <c r="J25" s="65"/>
      <c r="K25" s="165"/>
      <c r="L25" s="43" t="s">
        <v>621</v>
      </c>
      <c r="M25" s="103"/>
    </row>
    <row r="26" spans="1:14" ht="28.5" customHeight="1">
      <c r="A26" s="81"/>
      <c r="B26" s="81"/>
      <c r="C26" s="164"/>
      <c r="D26" s="76"/>
      <c r="E26" s="65"/>
      <c r="F26" s="156"/>
      <c r="G26" s="47" t="s">
        <v>622</v>
      </c>
      <c r="H26" s="29">
        <v>7.69</v>
      </c>
      <c r="I26" s="10" t="s">
        <v>612</v>
      </c>
      <c r="J26" s="65"/>
      <c r="K26" s="165"/>
      <c r="L26" s="43" t="s">
        <v>623</v>
      </c>
      <c r="M26" s="103"/>
    </row>
    <row r="27" spans="1:14" ht="28.5" customHeight="1">
      <c r="A27" s="81"/>
      <c r="B27" s="81"/>
      <c r="C27" s="164"/>
      <c r="D27" s="76"/>
      <c r="E27" s="65"/>
      <c r="F27" s="156"/>
      <c r="G27" s="47" t="s">
        <v>624</v>
      </c>
      <c r="H27" s="29">
        <v>7.69</v>
      </c>
      <c r="I27" s="10" t="s">
        <v>612</v>
      </c>
      <c r="J27" s="65"/>
      <c r="K27" s="165"/>
      <c r="L27" s="43" t="s">
        <v>625</v>
      </c>
      <c r="M27" s="103"/>
    </row>
    <row r="28" spans="1:14" ht="28.5" customHeight="1">
      <c r="A28" s="81"/>
      <c r="B28" s="81"/>
      <c r="C28" s="164"/>
      <c r="D28" s="76"/>
      <c r="E28" s="65"/>
      <c r="F28" s="156"/>
      <c r="G28" s="47" t="s">
        <v>626</v>
      </c>
      <c r="H28" s="29">
        <v>7.69</v>
      </c>
      <c r="I28" s="10" t="s">
        <v>612</v>
      </c>
      <c r="J28" s="65"/>
      <c r="K28" s="165"/>
      <c r="L28" s="43" t="s">
        <v>627</v>
      </c>
      <c r="M28" s="103"/>
    </row>
    <row r="29" spans="1:14" ht="28.5" customHeight="1">
      <c r="A29" s="81"/>
      <c r="B29" s="81"/>
      <c r="C29" s="164"/>
      <c r="D29" s="76"/>
      <c r="E29" s="65"/>
      <c r="F29" s="156"/>
      <c r="G29" s="47" t="s">
        <v>628</v>
      </c>
      <c r="H29" s="29">
        <v>7.69</v>
      </c>
      <c r="I29" s="10" t="s">
        <v>612</v>
      </c>
      <c r="J29" s="65"/>
      <c r="K29" s="165"/>
      <c r="L29" s="43" t="s">
        <v>629</v>
      </c>
      <c r="M29" s="103"/>
    </row>
    <row r="30" spans="1:14" ht="28.5" customHeight="1">
      <c r="A30" s="81"/>
      <c r="B30" s="81"/>
      <c r="C30" s="164"/>
      <c r="D30" s="76"/>
      <c r="E30" s="65"/>
      <c r="F30" s="156"/>
      <c r="G30" s="47" t="s">
        <v>630</v>
      </c>
      <c r="H30" s="29">
        <v>7.69</v>
      </c>
      <c r="I30" s="10" t="s">
        <v>612</v>
      </c>
      <c r="J30" s="65"/>
      <c r="K30" s="165"/>
      <c r="L30" s="43" t="s">
        <v>631</v>
      </c>
      <c r="M30" s="103"/>
    </row>
    <row r="31" spans="1:14" ht="28.5" customHeight="1">
      <c r="A31" s="81"/>
      <c r="B31" s="81"/>
      <c r="C31" s="164"/>
      <c r="D31" s="76"/>
      <c r="E31" s="65"/>
      <c r="F31" s="156"/>
      <c r="G31" s="47" t="s">
        <v>632</v>
      </c>
      <c r="H31" s="29">
        <v>7.69</v>
      </c>
      <c r="I31" s="10" t="s">
        <v>612</v>
      </c>
      <c r="J31" s="65"/>
      <c r="K31" s="165"/>
      <c r="L31" s="43" t="s">
        <v>633</v>
      </c>
      <c r="M31" s="103"/>
    </row>
    <row r="32" spans="1:14" ht="28.5" customHeight="1">
      <c r="A32" s="81"/>
      <c r="B32" s="81"/>
      <c r="C32" s="164"/>
      <c r="D32" s="76"/>
      <c r="E32" s="65"/>
      <c r="F32" s="156"/>
      <c r="G32" s="47" t="s">
        <v>634</v>
      </c>
      <c r="H32" s="29">
        <v>7.69</v>
      </c>
      <c r="I32" s="10" t="s">
        <v>612</v>
      </c>
      <c r="J32" s="65"/>
      <c r="K32" s="165"/>
      <c r="L32" s="43" t="s">
        <v>635</v>
      </c>
      <c r="M32" s="103"/>
    </row>
    <row r="33" spans="1:13" ht="42" customHeight="1">
      <c r="A33" s="81"/>
      <c r="B33" s="81"/>
      <c r="C33" s="164"/>
      <c r="D33" s="76"/>
      <c r="E33" s="65"/>
      <c r="F33" s="156"/>
      <c r="G33" s="47" t="s">
        <v>636</v>
      </c>
      <c r="H33" s="29">
        <v>7.69</v>
      </c>
      <c r="I33" s="10" t="s">
        <v>612</v>
      </c>
      <c r="J33" s="65"/>
      <c r="K33" s="165"/>
      <c r="L33" s="43" t="s">
        <v>637</v>
      </c>
      <c r="M33" s="103"/>
    </row>
    <row r="34" spans="1:13" ht="28.5" customHeight="1">
      <c r="A34" s="81"/>
      <c r="B34" s="81"/>
      <c r="C34" s="164"/>
      <c r="D34" s="76"/>
      <c r="E34" s="65"/>
      <c r="F34" s="156"/>
      <c r="G34" s="47" t="s">
        <v>213</v>
      </c>
      <c r="H34" s="28">
        <v>0</v>
      </c>
      <c r="I34" s="10" t="s">
        <v>39</v>
      </c>
      <c r="J34" s="65"/>
      <c r="K34" s="165"/>
      <c r="L34" s="43" t="s">
        <v>638</v>
      </c>
      <c r="M34" s="103"/>
    </row>
    <row r="35" spans="1:13" ht="46.5" customHeight="1">
      <c r="A35" s="81"/>
      <c r="B35" s="81"/>
      <c r="C35" s="164"/>
      <c r="D35" s="135" t="s">
        <v>739</v>
      </c>
      <c r="E35" s="65" t="s">
        <v>639</v>
      </c>
      <c r="F35" s="156">
        <v>0.125</v>
      </c>
      <c r="G35" s="71" t="s">
        <v>640</v>
      </c>
      <c r="H35" s="71"/>
      <c r="I35" s="39" t="s">
        <v>18</v>
      </c>
      <c r="J35" s="65" t="s">
        <v>641</v>
      </c>
      <c r="K35" s="78"/>
      <c r="L35" s="44" t="s">
        <v>642</v>
      </c>
      <c r="M35" s="103" t="s">
        <v>643</v>
      </c>
    </row>
    <row r="36" spans="1:13" ht="46.5" customHeight="1">
      <c r="A36" s="81"/>
      <c r="B36" s="81"/>
      <c r="C36" s="164"/>
      <c r="D36" s="135"/>
      <c r="E36" s="65"/>
      <c r="F36" s="156"/>
      <c r="G36" s="88" t="s">
        <v>644</v>
      </c>
      <c r="H36" s="88"/>
      <c r="I36" s="39" t="s">
        <v>645</v>
      </c>
      <c r="J36" s="65"/>
      <c r="K36" s="78"/>
      <c r="L36" s="44" t="s">
        <v>646</v>
      </c>
      <c r="M36" s="103"/>
    </row>
    <row r="37" spans="1:13" ht="46.5" customHeight="1">
      <c r="A37" s="81"/>
      <c r="B37" s="81"/>
      <c r="C37" s="164"/>
      <c r="D37" s="135"/>
      <c r="E37" s="65"/>
      <c r="F37" s="156"/>
      <c r="G37" s="88" t="s">
        <v>318</v>
      </c>
      <c r="H37" s="88"/>
      <c r="I37" s="39" t="s">
        <v>647</v>
      </c>
      <c r="J37" s="65"/>
      <c r="K37" s="78"/>
      <c r="L37" s="44" t="s">
        <v>648</v>
      </c>
      <c r="M37" s="103"/>
    </row>
    <row r="38" spans="1:13" ht="57" customHeight="1">
      <c r="A38" s="81"/>
      <c r="B38" s="81"/>
      <c r="C38" s="164"/>
      <c r="D38" s="76" t="s">
        <v>649</v>
      </c>
      <c r="E38" s="65" t="s">
        <v>650</v>
      </c>
      <c r="F38" s="156">
        <v>0.125</v>
      </c>
      <c r="G38" s="71" t="s">
        <v>651</v>
      </c>
      <c r="H38" s="71"/>
      <c r="I38" s="39" t="s">
        <v>18</v>
      </c>
      <c r="J38" s="65" t="s">
        <v>641</v>
      </c>
      <c r="K38" s="78"/>
      <c r="L38" s="44" t="s">
        <v>652</v>
      </c>
      <c r="M38" s="103" t="s">
        <v>653</v>
      </c>
    </row>
    <row r="39" spans="1:13" ht="36.75" customHeight="1">
      <c r="A39" s="81"/>
      <c r="B39" s="81"/>
      <c r="C39" s="164"/>
      <c r="D39" s="76"/>
      <c r="E39" s="65"/>
      <c r="F39" s="156"/>
      <c r="G39" s="32" t="s">
        <v>654</v>
      </c>
      <c r="H39" s="28">
        <v>100</v>
      </c>
      <c r="I39" s="10" t="s">
        <v>91</v>
      </c>
      <c r="J39" s="65"/>
      <c r="K39" s="78"/>
      <c r="L39" s="166" t="s">
        <v>655</v>
      </c>
      <c r="M39" s="103"/>
    </row>
    <row r="40" spans="1:13" ht="36.75" customHeight="1">
      <c r="A40" s="81"/>
      <c r="B40" s="81"/>
      <c r="C40" s="164"/>
      <c r="D40" s="76"/>
      <c r="E40" s="65"/>
      <c r="F40" s="156"/>
      <c r="G40" s="32" t="s">
        <v>656</v>
      </c>
      <c r="H40" s="28">
        <v>50</v>
      </c>
      <c r="I40" s="10" t="s">
        <v>657</v>
      </c>
      <c r="J40" s="65"/>
      <c r="K40" s="78"/>
      <c r="L40" s="166" t="s">
        <v>658</v>
      </c>
      <c r="M40" s="103"/>
    </row>
    <row r="41" spans="1:13" ht="36.75" customHeight="1">
      <c r="A41" s="81"/>
      <c r="B41" s="81"/>
      <c r="C41" s="164"/>
      <c r="D41" s="76"/>
      <c r="E41" s="65"/>
      <c r="F41" s="156"/>
      <c r="G41" s="32" t="s">
        <v>127</v>
      </c>
      <c r="H41" s="28">
        <v>0</v>
      </c>
      <c r="I41" s="10" t="s">
        <v>39</v>
      </c>
      <c r="J41" s="65"/>
      <c r="K41" s="78"/>
      <c r="L41" s="166" t="s">
        <v>659</v>
      </c>
      <c r="M41" s="103"/>
    </row>
    <row r="42" spans="1:13" ht="60.75" customHeight="1">
      <c r="A42" s="81"/>
      <c r="B42" s="81"/>
      <c r="C42" s="164"/>
      <c r="D42" s="65" t="s">
        <v>660</v>
      </c>
      <c r="E42" s="65" t="s">
        <v>661</v>
      </c>
      <c r="F42" s="156">
        <v>0.125</v>
      </c>
      <c r="G42" s="146" t="s">
        <v>662</v>
      </c>
      <c r="H42" s="146"/>
      <c r="I42" s="103" t="s">
        <v>663</v>
      </c>
      <c r="J42" s="65" t="s">
        <v>641</v>
      </c>
      <c r="K42" s="36" t="s">
        <v>664</v>
      </c>
      <c r="L42" s="65"/>
      <c r="M42" s="103" t="s">
        <v>665</v>
      </c>
    </row>
    <row r="43" spans="1:13" ht="60.75" customHeight="1">
      <c r="A43" s="81"/>
      <c r="B43" s="81"/>
      <c r="C43" s="164"/>
      <c r="D43" s="65"/>
      <c r="E43" s="65"/>
      <c r="F43" s="156"/>
      <c r="G43" s="146"/>
      <c r="H43" s="146"/>
      <c r="I43" s="103"/>
      <c r="J43" s="65"/>
      <c r="K43" s="36" t="s">
        <v>666</v>
      </c>
      <c r="L43" s="65"/>
      <c r="M43" s="103"/>
    </row>
    <row r="44" spans="1:13" ht="60.75" customHeight="1">
      <c r="A44" s="81"/>
      <c r="B44" s="81"/>
      <c r="C44" s="164"/>
      <c r="D44" s="65"/>
      <c r="E44" s="65"/>
      <c r="F44" s="156"/>
      <c r="G44" s="50" t="s">
        <v>667</v>
      </c>
      <c r="H44" s="55">
        <v>0</v>
      </c>
      <c r="I44" s="103"/>
      <c r="J44" s="65"/>
      <c r="K44" s="36" t="s">
        <v>668</v>
      </c>
      <c r="L44" s="65"/>
      <c r="M44" s="103"/>
    </row>
    <row r="45" spans="1:13" ht="60.75" customHeight="1">
      <c r="A45" s="81"/>
      <c r="B45" s="81"/>
      <c r="C45" s="164"/>
      <c r="D45" s="65"/>
      <c r="E45" s="65"/>
      <c r="F45" s="156"/>
      <c r="G45" s="30" t="s">
        <v>669</v>
      </c>
      <c r="H45" s="29" t="s">
        <v>670</v>
      </c>
      <c r="I45" s="103"/>
      <c r="J45" s="65"/>
      <c r="K45" s="36" t="s">
        <v>671</v>
      </c>
      <c r="L45" s="65"/>
      <c r="M45" s="103"/>
    </row>
    <row r="46" spans="1:13" ht="60.75" customHeight="1">
      <c r="A46" s="81"/>
      <c r="B46" s="81"/>
      <c r="C46" s="164"/>
      <c r="D46" s="65"/>
      <c r="E46" s="65"/>
      <c r="F46" s="156"/>
      <c r="G46" s="146" t="s">
        <v>672</v>
      </c>
      <c r="H46" s="146"/>
      <c r="I46" s="103"/>
      <c r="J46" s="65"/>
      <c r="K46" s="36" t="s">
        <v>673</v>
      </c>
      <c r="L46" s="65"/>
      <c r="M46" s="103"/>
    </row>
    <row r="47" spans="1:13" ht="60.75" customHeight="1">
      <c r="A47" s="81"/>
      <c r="B47" s="81"/>
      <c r="C47" s="164"/>
      <c r="D47" s="65"/>
      <c r="E47" s="65"/>
      <c r="F47" s="156"/>
      <c r="G47" s="146"/>
      <c r="H47" s="146"/>
      <c r="I47" s="103"/>
      <c r="J47" s="65"/>
      <c r="K47" s="36" t="s">
        <v>674</v>
      </c>
      <c r="L47" s="65"/>
      <c r="M47" s="103"/>
    </row>
    <row r="48" spans="1:13" ht="85.5" customHeight="1">
      <c r="A48" s="81"/>
      <c r="B48" s="81"/>
      <c r="C48" s="164"/>
      <c r="D48" s="65"/>
      <c r="E48" s="65"/>
      <c r="F48" s="156"/>
      <c r="G48" s="30" t="s">
        <v>675</v>
      </c>
      <c r="H48" s="28">
        <v>0</v>
      </c>
      <c r="I48" s="103"/>
      <c r="J48" s="65"/>
      <c r="K48" s="36" t="s">
        <v>676</v>
      </c>
      <c r="L48" s="65"/>
      <c r="M48" s="103"/>
    </row>
    <row r="49" spans="1:13" ht="60.75" customHeight="1">
      <c r="A49" s="81"/>
      <c r="B49" s="81"/>
      <c r="C49" s="164"/>
      <c r="D49" s="65"/>
      <c r="E49" s="65"/>
      <c r="F49" s="156"/>
      <c r="G49" s="30" t="s">
        <v>677</v>
      </c>
      <c r="H49" s="29" t="s">
        <v>670</v>
      </c>
      <c r="I49" s="103"/>
      <c r="J49" s="65"/>
      <c r="K49" s="36" t="s">
        <v>678</v>
      </c>
      <c r="L49" s="65"/>
      <c r="M49" s="103"/>
    </row>
    <row r="50" spans="1:13" ht="60.75" customHeight="1">
      <c r="A50" s="81"/>
      <c r="B50" s="81"/>
      <c r="C50" s="164"/>
      <c r="D50" s="65"/>
      <c r="E50" s="65"/>
      <c r="F50" s="156"/>
      <c r="G50" s="146" t="s">
        <v>679</v>
      </c>
      <c r="H50" s="146"/>
      <c r="I50" s="103"/>
      <c r="J50" s="65"/>
      <c r="K50" s="36" t="s">
        <v>680</v>
      </c>
      <c r="L50" s="65"/>
      <c r="M50" s="103"/>
    </row>
    <row r="51" spans="1:13" ht="60.75" customHeight="1">
      <c r="A51" s="81"/>
      <c r="B51" s="81"/>
      <c r="C51" s="164"/>
      <c r="D51" s="65"/>
      <c r="E51" s="65"/>
      <c r="F51" s="156"/>
      <c r="G51" s="146"/>
      <c r="H51" s="146"/>
      <c r="I51" s="103"/>
      <c r="J51" s="65"/>
      <c r="K51" s="36" t="s">
        <v>681</v>
      </c>
      <c r="L51" s="65"/>
      <c r="M51" s="103"/>
    </row>
    <row r="52" spans="1:13" ht="60.75" customHeight="1">
      <c r="A52" s="81"/>
      <c r="B52" s="81"/>
      <c r="C52" s="164"/>
      <c r="D52" s="65"/>
      <c r="E52" s="65"/>
      <c r="F52" s="156"/>
      <c r="G52" s="30" t="s">
        <v>675</v>
      </c>
      <c r="H52" s="28">
        <v>0</v>
      </c>
      <c r="I52" s="103"/>
      <c r="J52" s="65"/>
      <c r="K52" s="36" t="s">
        <v>682</v>
      </c>
      <c r="L52" s="65"/>
      <c r="M52" s="103"/>
    </row>
    <row r="53" spans="1:13" ht="111.75" customHeight="1">
      <c r="A53" s="81"/>
      <c r="B53" s="81"/>
      <c r="C53" s="164"/>
      <c r="D53" s="65"/>
      <c r="E53" s="65"/>
      <c r="F53" s="156"/>
      <c r="G53" s="30" t="s">
        <v>683</v>
      </c>
      <c r="H53" s="29" t="s">
        <v>670</v>
      </c>
      <c r="I53" s="103"/>
      <c r="J53" s="65"/>
      <c r="K53" s="36" t="s">
        <v>684</v>
      </c>
      <c r="L53" s="65"/>
      <c r="M53" s="103"/>
    </row>
    <row r="54" spans="1:13" ht="86.25" customHeight="1">
      <c r="A54" s="81"/>
      <c r="B54" s="81"/>
      <c r="C54" s="164"/>
      <c r="D54" s="65" t="s">
        <v>685</v>
      </c>
      <c r="E54" s="65" t="s">
        <v>686</v>
      </c>
      <c r="F54" s="156">
        <v>0.125</v>
      </c>
      <c r="G54" s="146" t="s">
        <v>687</v>
      </c>
      <c r="H54" s="146"/>
      <c r="I54" s="103" t="s">
        <v>663</v>
      </c>
      <c r="J54" s="65" t="s">
        <v>641</v>
      </c>
      <c r="K54" s="33" t="s">
        <v>688</v>
      </c>
      <c r="L54" s="65"/>
      <c r="M54" s="103" t="s">
        <v>689</v>
      </c>
    </row>
    <row r="55" spans="1:13" ht="86.25" customHeight="1">
      <c r="A55" s="81"/>
      <c r="B55" s="81"/>
      <c r="C55" s="164"/>
      <c r="D55" s="65"/>
      <c r="E55" s="65"/>
      <c r="F55" s="156"/>
      <c r="G55" s="148" t="s">
        <v>690</v>
      </c>
      <c r="H55" s="51" t="s">
        <v>692</v>
      </c>
      <c r="I55" s="103"/>
      <c r="J55" s="65"/>
      <c r="K55" s="33" t="s">
        <v>691</v>
      </c>
      <c r="L55" s="65"/>
      <c r="M55" s="103"/>
    </row>
    <row r="56" spans="1:13" ht="86.25" customHeight="1">
      <c r="A56" s="81"/>
      <c r="B56" s="81"/>
      <c r="C56" s="164"/>
      <c r="D56" s="65"/>
      <c r="E56" s="65"/>
      <c r="F56" s="156"/>
      <c r="G56" s="148"/>
      <c r="H56" s="51" t="s">
        <v>692</v>
      </c>
      <c r="I56" s="103"/>
      <c r="J56" s="65"/>
      <c r="K56" s="33" t="s">
        <v>693</v>
      </c>
      <c r="L56" s="65"/>
      <c r="M56" s="103"/>
    </row>
    <row r="57" spans="1:13" ht="86.25" customHeight="1">
      <c r="A57" s="81"/>
      <c r="B57" s="81"/>
      <c r="C57" s="164"/>
      <c r="D57" s="65"/>
      <c r="E57" s="65"/>
      <c r="F57" s="156"/>
      <c r="G57" s="148"/>
      <c r="H57" s="51" t="s">
        <v>692</v>
      </c>
      <c r="I57" s="103"/>
      <c r="J57" s="65"/>
      <c r="K57" s="33" t="s">
        <v>694</v>
      </c>
      <c r="L57" s="65"/>
      <c r="M57" s="103"/>
    </row>
    <row r="58" spans="1:13" ht="68.25" customHeight="1">
      <c r="A58" s="81"/>
      <c r="B58" s="81"/>
      <c r="C58" s="164"/>
      <c r="D58" s="65"/>
      <c r="E58" s="65"/>
      <c r="F58" s="156"/>
      <c r="G58" s="147" t="s">
        <v>695</v>
      </c>
      <c r="H58" s="147"/>
      <c r="I58" s="103"/>
      <c r="J58" s="65"/>
      <c r="K58" s="33" t="s">
        <v>696</v>
      </c>
      <c r="L58" s="65"/>
      <c r="M58" s="103"/>
    </row>
    <row r="59" spans="1:13" ht="29.25" customHeight="1">
      <c r="A59" s="81"/>
      <c r="B59" s="81"/>
      <c r="C59" s="164"/>
      <c r="D59" s="65"/>
      <c r="E59" s="65"/>
      <c r="F59" s="156"/>
      <c r="G59" s="148" t="s">
        <v>697</v>
      </c>
      <c r="H59" s="51" t="s">
        <v>698</v>
      </c>
      <c r="I59" s="103"/>
      <c r="J59" s="65"/>
      <c r="K59" s="33" t="s">
        <v>699</v>
      </c>
      <c r="L59" s="65"/>
      <c r="M59" s="103"/>
    </row>
    <row r="60" spans="1:13" ht="29.25" customHeight="1">
      <c r="A60" s="81"/>
      <c r="B60" s="81"/>
      <c r="C60" s="164"/>
      <c r="D60" s="65"/>
      <c r="E60" s="65"/>
      <c r="F60" s="156"/>
      <c r="G60" s="148"/>
      <c r="H60" s="51" t="s">
        <v>698</v>
      </c>
      <c r="I60" s="103"/>
      <c r="J60" s="65"/>
      <c r="K60" s="33" t="s">
        <v>700</v>
      </c>
      <c r="L60" s="65"/>
      <c r="M60" s="103"/>
    </row>
    <row r="61" spans="1:13" ht="29.25" customHeight="1">
      <c r="A61" s="81"/>
      <c r="B61" s="81"/>
      <c r="C61" s="164"/>
      <c r="D61" s="65"/>
      <c r="E61" s="65"/>
      <c r="F61" s="156"/>
      <c r="G61" s="148"/>
      <c r="H61" s="51" t="s">
        <v>698</v>
      </c>
      <c r="I61" s="103"/>
      <c r="J61" s="65"/>
      <c r="K61" s="33" t="s">
        <v>701</v>
      </c>
      <c r="L61" s="65"/>
      <c r="M61" s="103"/>
    </row>
    <row r="62" spans="1:13" ht="29.25" customHeight="1">
      <c r="A62" s="81"/>
      <c r="B62" s="81"/>
      <c r="C62" s="164"/>
      <c r="D62" s="65"/>
      <c r="E62" s="65"/>
      <c r="F62" s="156"/>
      <c r="G62" s="148"/>
      <c r="H62" s="51" t="s">
        <v>698</v>
      </c>
      <c r="I62" s="103"/>
      <c r="J62" s="65"/>
      <c r="K62" s="33" t="s">
        <v>702</v>
      </c>
      <c r="L62" s="65"/>
      <c r="M62" s="103"/>
    </row>
    <row r="63" spans="1:13" ht="29.25" customHeight="1">
      <c r="A63" s="81"/>
      <c r="B63" s="81"/>
      <c r="C63" s="164"/>
      <c r="D63" s="65"/>
      <c r="E63" s="65"/>
      <c r="F63" s="156"/>
      <c r="G63" s="148"/>
      <c r="H63" s="51" t="s">
        <v>698</v>
      </c>
      <c r="I63" s="103"/>
      <c r="J63" s="65"/>
      <c r="K63" s="33" t="s">
        <v>703</v>
      </c>
      <c r="L63" s="65"/>
      <c r="M63" s="103"/>
    </row>
    <row r="64" spans="1:13" ht="29.25" customHeight="1">
      <c r="A64" s="81"/>
      <c r="B64" s="81"/>
      <c r="C64" s="164"/>
      <c r="D64" s="65"/>
      <c r="E64" s="65"/>
      <c r="F64" s="156"/>
      <c r="G64" s="148"/>
      <c r="H64" s="51" t="s">
        <v>698</v>
      </c>
      <c r="I64" s="103"/>
      <c r="J64" s="65"/>
      <c r="K64" s="33" t="s">
        <v>704</v>
      </c>
      <c r="L64" s="65"/>
      <c r="M64" s="103"/>
    </row>
    <row r="65" spans="1:13" ht="29.25" customHeight="1">
      <c r="A65" s="81"/>
      <c r="B65" s="81"/>
      <c r="C65" s="164"/>
      <c r="D65" s="65"/>
      <c r="E65" s="65"/>
      <c r="F65" s="156"/>
      <c r="G65" s="148"/>
      <c r="H65" s="51" t="s">
        <v>698</v>
      </c>
      <c r="I65" s="103"/>
      <c r="J65" s="65"/>
      <c r="K65" s="33" t="s">
        <v>705</v>
      </c>
      <c r="L65" s="65"/>
      <c r="M65" s="103"/>
    </row>
    <row r="66" spans="1:13" ht="29.25" customHeight="1">
      <c r="A66" s="81"/>
      <c r="B66" s="81"/>
      <c r="C66" s="164"/>
      <c r="D66" s="65"/>
      <c r="E66" s="65"/>
      <c r="F66" s="156"/>
      <c r="G66" s="148"/>
      <c r="H66" s="51" t="s">
        <v>698</v>
      </c>
      <c r="I66" s="103"/>
      <c r="J66" s="65"/>
      <c r="K66" s="33" t="s">
        <v>706</v>
      </c>
      <c r="L66" s="65"/>
      <c r="M66" s="103"/>
    </row>
    <row r="67" spans="1:13" ht="16.5" customHeight="1">
      <c r="A67" s="81"/>
      <c r="B67" s="81"/>
      <c r="C67" s="164"/>
      <c r="D67" s="65"/>
      <c r="E67" s="65"/>
      <c r="F67" s="156"/>
      <c r="G67" s="148"/>
      <c r="H67" s="51" t="s">
        <v>698</v>
      </c>
      <c r="I67" s="103"/>
      <c r="J67" s="65"/>
      <c r="K67" s="33" t="s">
        <v>707</v>
      </c>
      <c r="L67" s="65"/>
      <c r="M67" s="103"/>
    </row>
    <row r="68" spans="1:13" ht="76.5" customHeight="1">
      <c r="A68" s="81"/>
      <c r="B68" s="81"/>
      <c r="C68" s="164"/>
      <c r="D68" s="65" t="s">
        <v>708</v>
      </c>
      <c r="E68" s="65" t="s">
        <v>709</v>
      </c>
      <c r="F68" s="156">
        <v>0.125</v>
      </c>
      <c r="G68" s="146" t="s">
        <v>710</v>
      </c>
      <c r="H68" s="146"/>
      <c r="I68" s="103" t="s">
        <v>711</v>
      </c>
      <c r="J68" s="65" t="s">
        <v>641</v>
      </c>
      <c r="K68" s="103" t="s">
        <v>712</v>
      </c>
      <c r="L68" s="65"/>
      <c r="M68" s="103" t="s">
        <v>713</v>
      </c>
    </row>
    <row r="69" spans="1:13" ht="42.75" customHeight="1">
      <c r="A69" s="81"/>
      <c r="B69" s="81"/>
      <c r="C69" s="164"/>
      <c r="D69" s="65"/>
      <c r="E69" s="65"/>
      <c r="F69" s="156"/>
      <c r="G69" s="30" t="s">
        <v>714</v>
      </c>
      <c r="H69" s="29" t="s">
        <v>566</v>
      </c>
      <c r="I69" s="103"/>
      <c r="J69" s="65"/>
      <c r="K69" s="103"/>
      <c r="L69" s="65"/>
      <c r="M69" s="103"/>
    </row>
    <row r="70" spans="1:13" ht="43.5" customHeight="1">
      <c r="A70" s="81" t="s">
        <v>715</v>
      </c>
      <c r="B70" s="81" t="s">
        <v>716</v>
      </c>
      <c r="C70" s="167">
        <v>0.33329999999999999</v>
      </c>
      <c r="D70" s="65" t="s">
        <v>717</v>
      </c>
      <c r="E70" s="65" t="s">
        <v>718</v>
      </c>
      <c r="F70" s="157">
        <v>0.33333333333333331</v>
      </c>
      <c r="G70" s="146" t="s">
        <v>719</v>
      </c>
      <c r="H70" s="146"/>
      <c r="I70" s="103" t="s">
        <v>720</v>
      </c>
      <c r="J70" s="65" t="s">
        <v>641</v>
      </c>
      <c r="K70" s="103" t="s">
        <v>721</v>
      </c>
      <c r="L70" s="65"/>
      <c r="M70" s="103" t="s">
        <v>722</v>
      </c>
    </row>
    <row r="71" spans="1:13" ht="99.75">
      <c r="A71" s="81"/>
      <c r="B71" s="81"/>
      <c r="C71" s="167"/>
      <c r="D71" s="65"/>
      <c r="E71" s="65"/>
      <c r="F71" s="157"/>
      <c r="G71" s="163" t="s">
        <v>723</v>
      </c>
      <c r="H71" s="21" t="s">
        <v>566</v>
      </c>
      <c r="I71" s="103"/>
      <c r="J71" s="65"/>
      <c r="K71" s="103"/>
      <c r="L71" s="65"/>
      <c r="M71" s="103"/>
    </row>
    <row r="72" spans="1:13" ht="30.75" customHeight="1">
      <c r="A72" s="81"/>
      <c r="B72" s="81"/>
      <c r="C72" s="167"/>
      <c r="D72" s="65" t="s">
        <v>724</v>
      </c>
      <c r="E72" s="65" t="s">
        <v>725</v>
      </c>
      <c r="F72" s="157">
        <v>0.33333333333333331</v>
      </c>
      <c r="G72" s="146" t="s">
        <v>726</v>
      </c>
      <c r="H72" s="146"/>
      <c r="I72" s="103" t="s">
        <v>720</v>
      </c>
      <c r="J72" s="65" t="s">
        <v>641</v>
      </c>
      <c r="K72" s="103" t="s">
        <v>727</v>
      </c>
      <c r="L72" s="65"/>
      <c r="M72" s="103" t="s">
        <v>728</v>
      </c>
    </row>
    <row r="73" spans="1:13" ht="99.75">
      <c r="A73" s="81"/>
      <c r="B73" s="81"/>
      <c r="C73" s="167"/>
      <c r="D73" s="65"/>
      <c r="E73" s="65"/>
      <c r="F73" s="157"/>
      <c r="G73" s="163" t="s">
        <v>729</v>
      </c>
      <c r="H73" s="21" t="s">
        <v>566</v>
      </c>
      <c r="I73" s="103"/>
      <c r="J73" s="65"/>
      <c r="K73" s="103"/>
      <c r="L73" s="65"/>
      <c r="M73" s="103"/>
    </row>
    <row r="74" spans="1:13" ht="31.5" customHeight="1">
      <c r="A74" s="81"/>
      <c r="B74" s="81"/>
      <c r="C74" s="167"/>
      <c r="D74" s="65" t="s">
        <v>730</v>
      </c>
      <c r="E74" s="65" t="s">
        <v>731</v>
      </c>
      <c r="F74" s="157">
        <v>0.33333333333333331</v>
      </c>
      <c r="G74" s="146" t="s">
        <v>732</v>
      </c>
      <c r="H74" s="146"/>
      <c r="I74" s="103" t="s">
        <v>720</v>
      </c>
      <c r="J74" s="65" t="s">
        <v>641</v>
      </c>
      <c r="K74" s="103" t="s">
        <v>733</v>
      </c>
      <c r="L74" s="65"/>
      <c r="M74" s="103" t="s">
        <v>734</v>
      </c>
    </row>
    <row r="75" spans="1:13" ht="126.75" customHeight="1">
      <c r="A75" s="81"/>
      <c r="B75" s="81"/>
      <c r="C75" s="167"/>
      <c r="D75" s="65"/>
      <c r="E75" s="65"/>
      <c r="F75" s="157"/>
      <c r="G75" s="30" t="s">
        <v>735</v>
      </c>
      <c r="H75" s="29" t="s">
        <v>566</v>
      </c>
      <c r="I75" s="103"/>
      <c r="J75" s="65"/>
      <c r="K75" s="103"/>
      <c r="L75" s="65"/>
      <c r="M75" s="103"/>
    </row>
    <row r="76" spans="1:13"/>
  </sheetData>
  <mergeCells count="130">
    <mergeCell ref="A70:A75"/>
    <mergeCell ref="D14:D18"/>
    <mergeCell ref="D20:D34"/>
    <mergeCell ref="D35:D37"/>
    <mergeCell ref="C70:C75"/>
    <mergeCell ref="A4:A13"/>
    <mergeCell ref="B4:B13"/>
    <mergeCell ref="C4:C13"/>
    <mergeCell ref="F74:F75"/>
    <mergeCell ref="F54:F67"/>
    <mergeCell ref="F20:F34"/>
    <mergeCell ref="F35:F37"/>
    <mergeCell ref="D6:D9"/>
    <mergeCell ref="F6:F9"/>
    <mergeCell ref="C14:C69"/>
    <mergeCell ref="A14:A69"/>
    <mergeCell ref="E4:E5"/>
    <mergeCell ref="D4:D5"/>
    <mergeCell ref="F4:F5"/>
    <mergeCell ref="D10:D11"/>
    <mergeCell ref="F10:F11"/>
    <mergeCell ref="B70:B75"/>
    <mergeCell ref="E72:E73"/>
    <mergeCell ref="E74:E75"/>
    <mergeCell ref="D74:D75"/>
    <mergeCell ref="D72:D73"/>
    <mergeCell ref="E70:E71"/>
    <mergeCell ref="F38:F41"/>
    <mergeCell ref="D70:D71"/>
    <mergeCell ref="F70:F71"/>
    <mergeCell ref="F72:F73"/>
    <mergeCell ref="F42:F53"/>
    <mergeCell ref="G4:H4"/>
    <mergeCell ref="G14:H14"/>
    <mergeCell ref="G20:H20"/>
    <mergeCell ref="J4:J5"/>
    <mergeCell ref="K4:K5"/>
    <mergeCell ref="L4:L5"/>
    <mergeCell ref="M4:M5"/>
    <mergeCell ref="E6:E9"/>
    <mergeCell ref="E10:E11"/>
    <mergeCell ref="B14:B69"/>
    <mergeCell ref="E14:E18"/>
    <mergeCell ref="E20:E34"/>
    <mergeCell ref="E35:E37"/>
    <mergeCell ref="E38:E41"/>
    <mergeCell ref="E42:E53"/>
    <mergeCell ref="E54:E67"/>
    <mergeCell ref="E68:E69"/>
    <mergeCell ref="D42:D53"/>
    <mergeCell ref="D12:D13"/>
    <mergeCell ref="E12:E13"/>
    <mergeCell ref="D38:D41"/>
    <mergeCell ref="D54:D67"/>
    <mergeCell ref="D68:D69"/>
    <mergeCell ref="F12:F13"/>
    <mergeCell ref="F68:F69"/>
    <mergeCell ref="F14:F18"/>
    <mergeCell ref="G10:H10"/>
    <mergeCell ref="J10:J11"/>
    <mergeCell ref="K10:K11"/>
    <mergeCell ref="L10:L11"/>
    <mergeCell ref="M10:M11"/>
    <mergeCell ref="H11:I11"/>
    <mergeCell ref="G6:H6"/>
    <mergeCell ref="J6:J9"/>
    <mergeCell ref="K6:K9"/>
    <mergeCell ref="L6:L9"/>
    <mergeCell ref="M6:M9"/>
    <mergeCell ref="H7:I7"/>
    <mergeCell ref="H8:I8"/>
    <mergeCell ref="H9:I9"/>
    <mergeCell ref="J14:J18"/>
    <mergeCell ref="K14:K18"/>
    <mergeCell ref="M14:M18"/>
    <mergeCell ref="G19:H19"/>
    <mergeCell ref="G12:H12"/>
    <mergeCell ref="J12:J13"/>
    <mergeCell ref="K12:K13"/>
    <mergeCell ref="L12:L13"/>
    <mergeCell ref="M12:M13"/>
    <mergeCell ref="H13:I13"/>
    <mergeCell ref="J20:J34"/>
    <mergeCell ref="K20:K34"/>
    <mergeCell ref="M20:M34"/>
    <mergeCell ref="G35:H35"/>
    <mergeCell ref="J35:J37"/>
    <mergeCell ref="K35:K37"/>
    <mergeCell ref="M35:M37"/>
    <mergeCell ref="G36:H36"/>
    <mergeCell ref="G37:H37"/>
    <mergeCell ref="J38:J41"/>
    <mergeCell ref="K38:K41"/>
    <mergeCell ref="M38:M41"/>
    <mergeCell ref="G42:H43"/>
    <mergeCell ref="I42:I53"/>
    <mergeCell ref="J42:J53"/>
    <mergeCell ref="L42:L75"/>
    <mergeCell ref="M42:M53"/>
    <mergeCell ref="G46:H47"/>
    <mergeCell ref="G50:H51"/>
    <mergeCell ref="G54:H54"/>
    <mergeCell ref="I54:I67"/>
    <mergeCell ref="J54:J67"/>
    <mergeCell ref="M54:M67"/>
    <mergeCell ref="G55:G57"/>
    <mergeCell ref="A1:M2"/>
    <mergeCell ref="G74:H74"/>
    <mergeCell ref="I74:I75"/>
    <mergeCell ref="J74:J75"/>
    <mergeCell ref="K74:K75"/>
    <mergeCell ref="M74:M75"/>
    <mergeCell ref="G72:H72"/>
    <mergeCell ref="I72:I73"/>
    <mergeCell ref="J72:J73"/>
    <mergeCell ref="K72:K73"/>
    <mergeCell ref="M72:M73"/>
    <mergeCell ref="K68:K69"/>
    <mergeCell ref="M68:M69"/>
    <mergeCell ref="G70:H70"/>
    <mergeCell ref="I70:I71"/>
    <mergeCell ref="J70:J71"/>
    <mergeCell ref="K70:K71"/>
    <mergeCell ref="M70:M71"/>
    <mergeCell ref="G58:H58"/>
    <mergeCell ref="G59:G67"/>
    <mergeCell ref="G68:H68"/>
    <mergeCell ref="I68:I69"/>
    <mergeCell ref="J68:J69"/>
    <mergeCell ref="G38:H38"/>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487397-D70A-4A4B-897A-C132DAFCD6D2}">
  <ds:schemaRefs>
    <ds:schemaRef ds:uri="f3c94c3c-cf43-4cb2-8a39-da3ac7318be6"/>
    <ds:schemaRef ds:uri="http://schemas.microsoft.com/office/infopath/2007/PartnerControls"/>
    <ds:schemaRef ds:uri="http://schemas.microsoft.com/office/2006/documentManagement/types"/>
    <ds:schemaRef ds:uri="http://purl.org/dc/terms/"/>
    <ds:schemaRef ds:uri="735aea3e-0de0-4e13-aedc-c7e572ad0c63"/>
    <ds:schemaRef ds:uri="http://schemas.microsoft.com/office/2006/metadata/properties"/>
    <ds:schemaRef ds:uri="http://www.w3.org/XML/1998/namespace"/>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84AAA306-C6EC-4E06-8842-B3E1957ABBA2}">
  <ds:schemaRefs>
    <ds:schemaRef ds:uri="http://schemas.microsoft.com/sharepoint/v3/contenttype/forms"/>
  </ds:schemaRefs>
</ds:datastoreItem>
</file>

<file path=customXml/itemProps3.xml><?xml version="1.0" encoding="utf-8"?>
<ds:datastoreItem xmlns:ds="http://schemas.openxmlformats.org/officeDocument/2006/customXml" ds:itemID="{150B90A3-F0AA-4A6B-B1E3-1CEBA06FD99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Entorno Institucional</vt:lpstr>
      <vt:lpstr>Infraestructura</vt:lpstr>
      <vt:lpstr>Metodologia estadistica</vt:lpstr>
      <vt:lpstr>Accesibilidad y uso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Dumar Ilich Rubiano Jimenez</dc:creator>
  <cp:keywords/>
  <dc:description/>
  <cp:lastModifiedBy>Carlos Mateo Perilla Castañeda</cp:lastModifiedBy>
  <cp:revision/>
  <dcterms:created xsi:type="dcterms:W3CDTF">2019-11-07T19:14:44Z</dcterms:created>
  <dcterms:modified xsi:type="dcterms:W3CDTF">2026-10-01T17:53:00Z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